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ndall Balagwis\Downloads\"/>
    </mc:Choice>
  </mc:AlternateContent>
  <xr:revisionPtr revIDLastSave="0" documentId="13_ncr:1_{37E13BB8-BEB0-43D4-8DFB-7B1978CD5F21}" xr6:coauthVersionLast="47" xr6:coauthVersionMax="47" xr10:uidLastSave="{00000000-0000-0000-0000-000000000000}"/>
  <bookViews>
    <workbookView xWindow="10605" yWindow="1485" windowWidth="26085" windowHeight="15885" tabRatio="872" xr2:uid="{0E5EFEED-DB1C-4B21-8F70-D694A59F1823}"/>
  </bookViews>
  <sheets>
    <sheet name="Example" sheetId="19" r:id="rId1"/>
    <sheet name="Application form" sheetId="7" r:id="rId2"/>
    <sheet name="別紙（6番号以上）" sheetId="9" r:id="rId3"/>
    <sheet name="別紙（多名義用）" sheetId="11" r:id="rId4"/>
    <sheet name="入力規則" sheetId="8" state="hidden" r:id="rId5"/>
  </sheets>
  <externalReferences>
    <externalReference r:id="rId6"/>
  </externalReferences>
  <definedNames>
    <definedName name="KDDI">入力規則!$C$2</definedName>
    <definedName name="NTT0E">入力規則!$I$2</definedName>
    <definedName name="NTTIB">入力規則!$F$2:$F$4</definedName>
    <definedName name="NTTIC">入力規則!$H$2:$H$4</definedName>
    <definedName name="NTTIN">入力規則!$G$2:$G$4</definedName>
    <definedName name="NTTWI">入力規則!$J$2</definedName>
    <definedName name="_xlnm.Print_Area" localSheetId="1">'Application form'!$B$2:$AC$60</definedName>
    <definedName name="_xlnm.Print_Area" localSheetId="0">Example!$B$2:$AC$60</definedName>
    <definedName name="_xlnm.Print_Area" localSheetId="2">'別紙（6番号以上）'!$B$2:$AC$36</definedName>
    <definedName name="_xlnm.Print_Area" localSheetId="3">'別紙（多名義用）'!$B$2:$AC$34</definedName>
    <definedName name="RMI">入力規則!$D$2</definedName>
    <definedName name="SB">入力規則!$E$2</definedName>
    <definedName name="Z_E87120F0_595C_4EDD_A571_8EED97104AF8_.wvu.PrintArea" localSheetId="1" hidden="1">'Application form'!$B$2:$AC$36</definedName>
    <definedName name="Z_E87120F0_595C_4EDD_A571_8EED97104AF8_.wvu.PrintArea" localSheetId="0" hidden="1">Example!$B$2:$AC$36</definedName>
    <definedName name="管理IDを選択">入力規則!$B$2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9" l="1"/>
  <c r="C28" i="19"/>
  <c r="S20" i="19"/>
  <c r="X16" i="19"/>
  <c r="K6" i="19"/>
  <c r="J28" i="7" l="1"/>
  <c r="K6" i="7"/>
  <c r="C28" i="7" l="1"/>
  <c r="X16" i="7" l="1"/>
  <c r="S20" i="7" l="1"/>
  <c r="S9" i="9" l="1"/>
  <c r="I11" i="11" l="1"/>
  <c r="S3" i="11"/>
  <c r="U9" i="9"/>
  <c r="P9" i="9"/>
  <c r="I9" i="9"/>
  <c r="S3" i="9"/>
  <c r="M9" i="9"/>
  <c r="I7" i="9"/>
  <c r="X11" i="11" l="1"/>
  <c r="X7" i="9"/>
  <c r="K3" i="11"/>
  <c r="K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Miki Kawamura（川村未来）</author>
    <author>Miyazaki, Emi | Emi | PHONB</author>
    <author>Kento Sumi（鷲見健人）</author>
  </authors>
  <commentList>
    <comment ref="S3" authorId="0" shapeId="0" xr:uid="{DF85ED0E-6813-40F9-B301-527CD9FEF1E5}">
      <text>
        <r>
          <rPr>
            <sz val="8"/>
            <color indexed="81"/>
            <rFont val="Meiryo UI"/>
            <family val="3"/>
            <charset val="128"/>
          </rPr>
          <t>９桁</t>
        </r>
      </text>
    </comment>
    <comment ref="C15" authorId="1" shapeId="0" xr:uid="{3CD56BF2-1DEA-47F6-9B80-9F16ADE20665}">
      <text>
        <r>
          <rPr>
            <b/>
            <sz val="12"/>
            <color indexed="10"/>
            <rFont val="メイリオ"/>
            <family val="3"/>
            <charset val="128"/>
          </rPr>
          <t>The sections within the bold borders are for you to fill out.
Please complete all fields and submit the form in Excel format.</t>
        </r>
      </text>
    </comment>
    <comment ref="I15" authorId="0" shapeId="0" xr:uid="{4C42C9B7-DA60-4970-99D7-E2689265E59B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M15" authorId="0" shapeId="0" xr:uid="{CA89F2CE-15CC-472E-9858-26006B122CAA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P15" authorId="0" shapeId="0" xr:uid="{205A2CD2-AE72-491F-A9F3-DC46599BE091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X16" authorId="0" shapeId="0" xr:uid="{195A8D88-3467-4031-B1CC-98B079EF3435}">
      <text>
        <r>
          <rPr>
            <sz val="8"/>
            <color indexed="81"/>
            <rFont val="Meiryo UI"/>
            <family val="3"/>
            <charset val="128"/>
          </rPr>
          <t>自動入力
別紙（多名義用）シートのサービス番号欄(F列)に入力があると、「多名義審査申込あり（別紙A-2あり）」が自動で選択され、背景色は黄色表示になります。</t>
        </r>
      </text>
    </comment>
    <comment ref="I20" authorId="0" shapeId="0" xr:uid="{9F82D44B-CCE6-46FB-AC75-C33EF5200096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M20" authorId="0" shapeId="0" xr:uid="{BB55ADAB-F1B3-4942-A9DC-E1D64880DF69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P20" authorId="0" shapeId="0" xr:uid="{6A8DB622-1DA5-4029-B6BE-88B5D5E86367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S20" authorId="0" shapeId="0" xr:uid="{C9417609-0DB0-4FB1-820A-DF6C593C1821}">
      <text>
        <r>
          <rPr>
            <sz val="8"/>
            <color indexed="81"/>
            <rFont val="Meiryo UI"/>
            <family val="3"/>
            <charset val="128"/>
          </rPr>
          <t>サービス開始希望日を入力すると曜日を表示します。</t>
        </r>
      </text>
    </comment>
    <comment ref="U20" authorId="0" shapeId="0" xr:uid="{3ABE8F10-45C5-45B2-A35D-F2715DC34E33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I21" authorId="0" shapeId="0" xr:uid="{ED41B511-BBAB-4DD5-8297-2148BE5301CC}">
      <text>
        <r>
          <rPr>
            <sz val="8"/>
            <color indexed="81"/>
            <rFont val="Meiryo UI"/>
            <family val="3"/>
            <charset val="128"/>
          </rPr>
          <t>・現在ご契約中の事業者名をプルダウンリストからご選択ください。</t>
        </r>
      </text>
    </comment>
    <comment ref="D23" authorId="0" shapeId="0" xr:uid="{66A51F61-7B4B-4BE2-AD14-64B40CB917DB}">
      <text>
        <r>
          <rPr>
            <sz val="8"/>
            <color indexed="81"/>
            <rFont val="Meiryo UI"/>
            <family val="3"/>
            <charset val="128"/>
          </rPr>
          <t>「0120-/0800-」を
プルダウンリストから選択してください。</t>
        </r>
      </text>
    </comment>
    <comment ref="F23" authorId="0" shapeId="0" xr:uid="{DB3D7AB0-D733-48C5-82C6-A4C025725B17}">
      <text>
        <r>
          <rPr>
            <sz val="8"/>
            <color indexed="81"/>
            <rFont val="Meiryo UI"/>
            <family val="3"/>
            <charset val="128"/>
          </rPr>
          <t xml:space="preserve">・ハイフン無しで入力してください。
・サービス番号"0120"に続く番号は６桁、
"0800"に続く番号は７桁で入力してください。
</t>
        </r>
      </text>
    </comment>
    <comment ref="K23" authorId="0" shapeId="0" xr:uid="{88FDCCE2-B52F-4AB7-A4CB-15A1E35A0090}">
      <text>
        <r>
          <rPr>
            <sz val="8"/>
            <color indexed="81"/>
            <rFont val="Meiryo UI"/>
            <family val="3"/>
            <charset val="128"/>
          </rPr>
          <t>「0120-/0800-」をプルダウンリストから選択してください。</t>
        </r>
      </text>
    </comment>
    <comment ref="P23" authorId="0" shapeId="0" xr:uid="{CE7E3954-94E4-4FBA-A95A-0E819A0CCA17}">
      <text>
        <r>
          <rPr>
            <sz val="8"/>
            <color indexed="81"/>
            <rFont val="Meiryo UI"/>
            <family val="3"/>
            <charset val="128"/>
          </rPr>
          <t>審査結果「OK/NG」をプルダウンリストから選択してください。
⑫のNGを選択した場合は、グレーアウト表示します。</t>
        </r>
      </text>
    </comment>
    <comment ref="Q23" authorId="0" shapeId="0" xr:uid="{3FD6139F-9701-4B88-AA59-165C70A54500}">
      <text>
        <r>
          <rPr>
            <sz val="8"/>
            <color indexed="81"/>
            <rFont val="Meiryo UI"/>
            <family val="3"/>
            <charset val="128"/>
          </rPr>
          <t>・NG理由回答欄の初期表示はグレー表示です。
・P列で「NG」を選択すると背景色は白表示になります。
・ＮＧ理由はプルダウンリストから選択してください。</t>
        </r>
      </text>
    </comment>
    <comment ref="U23" authorId="0" shapeId="0" xr:uid="{62A1F470-C3E5-44A3-A059-8A7BDC3AB387}">
      <text>
        <r>
          <rPr>
            <sz val="8"/>
            <color indexed="81"/>
            <rFont val="Meiryo UI"/>
            <family val="3"/>
            <charset val="128"/>
          </rPr>
          <t>審査結果「OK/NG」をプルダウンリストから選択してください。</t>
        </r>
      </text>
    </comment>
    <comment ref="V23" authorId="0" shapeId="0" xr:uid="{136088B4-D173-4E04-A4ED-DEFC76A25D4E}">
      <text>
        <r>
          <rPr>
            <sz val="8"/>
            <color indexed="81"/>
            <rFont val="Meiryo UI"/>
            <family val="3"/>
            <charset val="128"/>
          </rPr>
          <t>・NG理由回答欄の初期表示はグレー表示です。
・U列で「NG」を選択すると背景色は白表示になります。
・NG理由はプルダウンリストから選択してください。
・NG理由「その他」を選択した場合は、Z列もしくは⑭コメント欄に理由を記入してください。</t>
        </r>
      </text>
    </comment>
    <comment ref="Z23" authorId="0" shapeId="0" xr:uid="{25A77490-E383-464D-87B9-07F8BFFB9B61}">
      <text>
        <r>
          <rPr>
            <sz val="8"/>
            <color indexed="81"/>
            <rFont val="Meiryo UI"/>
            <family val="3"/>
            <charset val="128"/>
          </rPr>
          <t>・セル空白の場合グレー表示します。
・値を入力すると背景色は白表示になります。</t>
        </r>
      </text>
    </comment>
    <comment ref="C28" authorId="0" shapeId="0" xr:uid="{AA1BAEF1-CD1F-4DB3-AC70-99F032471113}">
      <text>
        <r>
          <rPr>
            <sz val="8"/>
            <color indexed="81"/>
            <rFont val="Meiryo UI"/>
            <family val="3"/>
            <charset val="128"/>
          </rPr>
          <t>別紙（6番号以上）に入力がある場合、
自動で「別紙A-1あり」に変わり、背景色は黄色表示になります。</t>
        </r>
      </text>
    </comment>
    <comment ref="J28" authorId="2" shapeId="0" xr:uid="{3E503628-B26B-4723-8AC4-5B9D3B0CBA34}">
      <text>
        <r>
          <rPr>
            <sz val="8"/>
            <color indexed="81"/>
            <rFont val="Meiryo UI"/>
            <family val="3"/>
            <charset val="128"/>
          </rPr>
          <t>自動表示します。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Miki Kawamura（川村未来）</author>
    <author>Miyazaki, Emi | Emi | PHONB</author>
    <author>Kento Sumi（鷲見健人）</author>
  </authors>
  <commentList>
    <comment ref="B2" authorId="0" shapeId="0" xr:uid="{8072E708-B3A8-46FF-BA49-EBE7D4163CCC}">
      <text>
        <r>
          <rPr>
            <sz val="8"/>
            <color indexed="81"/>
            <rFont val="Meiryo UI"/>
            <family val="3"/>
            <charset val="128"/>
          </rPr>
          <t xml:space="preserve">以下の入力項目を除いた項目名・空白セルが編集不可となるよう設定しています。
</t>
        </r>
        <r>
          <rPr>
            <b/>
            <sz val="8"/>
            <color indexed="81"/>
            <rFont val="Meiryo UI"/>
            <family val="3"/>
            <charset val="128"/>
          </rPr>
          <t>「シートの保護」を有効にしてご利用ください</t>
        </r>
        <r>
          <rPr>
            <sz val="8"/>
            <color indexed="81"/>
            <rFont val="Meiryo UI"/>
            <family val="3"/>
            <charset val="128"/>
          </rPr>
          <t>。
・①②③
・⑤～⑯
※関数設定等あり</t>
        </r>
      </text>
    </comment>
    <comment ref="C2" authorId="0" shapeId="0" xr:uid="{B1CD20E2-DA96-4A4D-80D7-2F9A2E728D6E}">
      <text>
        <r>
          <rPr>
            <sz val="8"/>
            <color indexed="81"/>
            <rFont val="Meiryo UI"/>
            <family val="3"/>
            <charset val="128"/>
          </rPr>
          <t>・フォント：「メイリオ」
・フォントサイズ：サービス番号/サービス開始希望日時を「20」
・フォントスタイル：工事に影響するサービス番号/サービス開始希望日時/ルーティング番号を太字</t>
        </r>
      </text>
    </comment>
    <comment ref="D2" authorId="0" shapeId="0" xr:uid="{873EBA19-7BA3-4209-A7F5-45AAB5A25216}">
      <text>
        <r>
          <rPr>
            <sz val="8"/>
            <color indexed="81"/>
            <rFont val="Meiryo UI"/>
            <family val="3"/>
            <charset val="128"/>
          </rPr>
          <t>プルダウンリストは「入力規則」シートを反映します。
「入力規則」シートは非表示にしてご利用ください。</t>
        </r>
      </text>
    </comment>
    <comment ref="K3" authorId="0" shapeId="0" xr:uid="{F868A1AD-6A8C-4CA2-B6DF-6998B1C2B3CE}">
      <text>
        <r>
          <rPr>
            <sz val="8"/>
            <color indexed="81"/>
            <rFont val="Meiryo UI"/>
            <family val="3"/>
            <charset val="128"/>
          </rPr>
          <t>・初期値は「（管理IDを選択）」です。
・入力はプルダウンリストから選択してください。</t>
        </r>
      </text>
    </comment>
    <comment ref="S3" authorId="0" shapeId="0" xr:uid="{5284D7F0-434F-40CE-92A4-3C288A1E7B92}">
      <text>
        <r>
          <rPr>
            <sz val="8"/>
            <color indexed="81"/>
            <rFont val="Meiryo UI"/>
            <family val="3"/>
            <charset val="128"/>
          </rPr>
          <t>９桁入力してください。</t>
        </r>
      </text>
    </comment>
    <comment ref="K4" authorId="0" shapeId="0" xr:uid="{53501838-445C-4F45-9659-B5976A447D94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K5" authorId="0" shapeId="0" xr:uid="{89EFFFAB-BDE0-4F3F-A8C8-A54645F5F2BF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K6" authorId="0" shapeId="0" xr:uid="{BF4C15FD-F869-4580-B7EF-F7B494DE2004}">
      <text>
        <r>
          <rPr>
            <sz val="8"/>
            <color indexed="81"/>
            <rFont val="Meiryo UI"/>
            <family val="3"/>
            <charset val="128"/>
          </rPr>
          <t>・セルK6：手入力不要です。初期表示はグレー表示です。
・セルI21「⑧（事業者名を選択）」で事業者名を選択すると、
セルK6「移転元事業者」を自動反映、かつ背景色は水色表示になります。</t>
        </r>
      </text>
    </comment>
    <comment ref="C15" authorId="1" shapeId="0" xr:uid="{E23695DC-4357-4245-9A23-77165BF04604}">
      <text>
        <r>
          <rPr>
            <b/>
            <sz val="12"/>
            <color indexed="10"/>
            <rFont val="メイリオ"/>
            <family val="3"/>
            <charset val="128"/>
          </rPr>
          <t>【太枠内がお客様ご入力欄です】
すべてご入力後に</t>
        </r>
        <r>
          <rPr>
            <b/>
            <u/>
            <sz val="12"/>
            <color indexed="10"/>
            <rFont val="メイリオ"/>
            <family val="3"/>
            <charset val="128"/>
          </rPr>
          <t>Excel形式でご提出ください</t>
        </r>
        <r>
          <rPr>
            <b/>
            <sz val="12"/>
            <color indexed="10"/>
            <rFont val="メイリオ"/>
            <family val="3"/>
            <charset val="128"/>
          </rPr>
          <t>。</t>
        </r>
      </text>
    </comment>
    <comment ref="I15" authorId="0" shapeId="0" xr:uid="{9E5CDBA3-2055-4C0B-B171-D1C381D85F86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M15" authorId="0" shapeId="0" xr:uid="{F8F29158-5C2D-468A-B80B-CB5CC4936798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P15" authorId="0" shapeId="0" xr:uid="{9C606BF4-993F-45B1-845A-36994783059D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X16" authorId="0" shapeId="0" xr:uid="{0C55F8B2-7E9F-4556-945C-59F72B5A6B62}">
      <text>
        <r>
          <rPr>
            <sz val="8"/>
            <color indexed="81"/>
            <rFont val="Meiryo UI"/>
            <family val="3"/>
            <charset val="128"/>
          </rPr>
          <t>自動入力
別紙（多名義用）シートのサービス番号欄(F列)に入力があると、「多名義審査申込あり（別紙A-2あり）」が自動で選択され、背景色は黄色表示になります。</t>
        </r>
      </text>
    </comment>
    <comment ref="I20" authorId="0" shapeId="0" xr:uid="{AA5CDCF0-0C45-476D-890A-0675476545AD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M20" authorId="0" shapeId="0" xr:uid="{E6D0C5B1-9943-4DA2-BC22-D66DF8BFE18D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P20" authorId="0" shapeId="0" xr:uid="{65D39794-D8B7-4740-8019-20D908D692DC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S20" authorId="0" shapeId="0" xr:uid="{64D03DEA-6D22-4BAD-89A7-7AAE4D9C8C0B}">
      <text>
        <r>
          <rPr>
            <sz val="8"/>
            <color indexed="81"/>
            <rFont val="Meiryo UI"/>
            <family val="3"/>
            <charset val="128"/>
          </rPr>
          <t>サービス開始希望日を入力すると曜日を表示します。</t>
        </r>
      </text>
    </comment>
    <comment ref="U20" authorId="0" shapeId="0" xr:uid="{EC300769-8C71-4140-954B-C62B6C48B5B4}">
      <text>
        <r>
          <rPr>
            <sz val="8"/>
            <color indexed="81"/>
            <rFont val="Meiryo UI"/>
            <family val="3"/>
            <charset val="128"/>
          </rPr>
          <t>入力はプルダウンリストから選択してください。</t>
        </r>
      </text>
    </comment>
    <comment ref="I21" authorId="0" shapeId="0" xr:uid="{9F266E3D-F96F-417D-B8B9-196C2A8EFE61}">
      <text>
        <r>
          <rPr>
            <sz val="8"/>
            <color indexed="81"/>
            <rFont val="Meiryo UI"/>
            <family val="3"/>
            <charset val="128"/>
          </rPr>
          <t>・現在ご契約中の事業者名をプルダウンリストからご選択ください。</t>
        </r>
      </text>
    </comment>
    <comment ref="D23" authorId="0" shapeId="0" xr:uid="{DE553F2F-5596-426B-A8B8-559FDF1F08CA}">
      <text>
        <r>
          <rPr>
            <sz val="8"/>
            <color indexed="81"/>
            <rFont val="Meiryo UI"/>
            <family val="3"/>
            <charset val="128"/>
          </rPr>
          <t>「0120-/0800-」を
プルダウンリストから選択してください。</t>
        </r>
      </text>
    </comment>
    <comment ref="F23" authorId="0" shapeId="0" xr:uid="{1A180B93-450F-4684-9084-C56B79C3577E}">
      <text>
        <r>
          <rPr>
            <sz val="8"/>
            <color indexed="81"/>
            <rFont val="Meiryo UI"/>
            <family val="3"/>
            <charset val="128"/>
          </rPr>
          <t>・ハイフン無しで入力してください。
・サービス番号"0120"に続く番号は６桁、
"0800"に続く番号は７桁で入力してください。</t>
        </r>
      </text>
    </comment>
    <comment ref="K23" authorId="0" shapeId="0" xr:uid="{33A27DB7-4189-4EBF-A9A2-83EEB901D262}">
      <text>
        <r>
          <rPr>
            <sz val="8"/>
            <color indexed="81"/>
            <rFont val="Meiryo UI"/>
            <family val="3"/>
            <charset val="128"/>
          </rPr>
          <t>「0120-/0800-」をプルダウンリストから選択してください。</t>
        </r>
      </text>
    </comment>
    <comment ref="P23" authorId="0" shapeId="0" xr:uid="{F5EA62BE-821F-434C-9663-1C3D42878CF7}">
      <text>
        <r>
          <rPr>
            <sz val="8"/>
            <color indexed="81"/>
            <rFont val="Meiryo UI"/>
            <family val="3"/>
            <charset val="128"/>
          </rPr>
          <t>審査結果「OK/NG」をプルダウンリストから選択してください。
⑫のNGを選択した場合は、グレーアウト表示します。</t>
        </r>
      </text>
    </comment>
    <comment ref="Q23" authorId="0" shapeId="0" xr:uid="{DED912F6-D39E-401E-A6E7-8EB22F7773F4}">
      <text>
        <r>
          <rPr>
            <sz val="8"/>
            <color indexed="81"/>
            <rFont val="Meiryo UI"/>
            <family val="3"/>
            <charset val="128"/>
          </rPr>
          <t>・NG理由回答欄の初期表示はグレー表示です。
・P列で「NG」を選択すると背景色は白表示になります。
・ＮＧ理由はプルダウンリストから選択してください。</t>
        </r>
      </text>
    </comment>
    <comment ref="U23" authorId="0" shapeId="0" xr:uid="{735632CE-2BF6-4C20-8FE5-60C5FDC4993F}">
      <text>
        <r>
          <rPr>
            <sz val="8"/>
            <color indexed="81"/>
            <rFont val="Meiryo UI"/>
            <family val="3"/>
            <charset val="128"/>
          </rPr>
          <t>審査結果「OK/NG」をプルダウンリストから選択してください。</t>
        </r>
      </text>
    </comment>
    <comment ref="V23" authorId="0" shapeId="0" xr:uid="{B28CE97E-1296-45D9-A548-0AF6E9809822}">
      <text>
        <r>
          <rPr>
            <sz val="8"/>
            <color indexed="81"/>
            <rFont val="Meiryo UI"/>
            <family val="3"/>
            <charset val="128"/>
          </rPr>
          <t>・NG理由回答欄の初期表示はグレー表示です。
・U列で「NG」を選択すると背景色は白表示になります。
・NG理由はプルダウンリストから選択してください。
・NG理由「その他」を選択した場合は、Z列もしくは⑭コメント欄に理由を記入してください。</t>
        </r>
      </text>
    </comment>
    <comment ref="Z23" authorId="0" shapeId="0" xr:uid="{7C126AD1-D9AE-4978-B36D-6915CC98209A}">
      <text>
        <r>
          <rPr>
            <sz val="8"/>
            <color indexed="81"/>
            <rFont val="Meiryo UI"/>
            <family val="3"/>
            <charset val="128"/>
          </rPr>
          <t>・セル空白の場合グレー表示します。
・値を入力すると背景色は白表示になります。</t>
        </r>
      </text>
    </comment>
    <comment ref="C28" authorId="0" shapeId="0" xr:uid="{594827FB-D888-424E-98F5-C145A92E03AA}">
      <text>
        <r>
          <rPr>
            <sz val="8"/>
            <color indexed="81"/>
            <rFont val="Meiryo UI"/>
            <family val="3"/>
            <charset val="128"/>
          </rPr>
          <t>別紙（6番号以上）に入力がある場合、
自動で「別紙A-1あり」に変わり、背景色は黄色表示になります。</t>
        </r>
      </text>
    </comment>
    <comment ref="J28" authorId="2" shapeId="0" xr:uid="{B47D7707-271E-4F41-BFAF-92A2E592B5BD}">
      <text>
        <r>
          <rPr>
            <sz val="8"/>
            <color indexed="81"/>
            <rFont val="Meiryo UI"/>
            <family val="3"/>
            <charset val="128"/>
          </rPr>
          <t>自動表示します。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Miki Kawamura（川村未来）</author>
    <author>Miyazaki, Emi | Emi | PHONB</author>
  </authors>
  <commentList>
    <comment ref="B2" authorId="0" shapeId="0" xr:uid="{A47EB527-42E9-4764-8065-8F2D0AA479C0}">
      <text>
        <r>
          <rPr>
            <sz val="8"/>
            <color indexed="81"/>
            <rFont val="Meiryo UI"/>
            <family val="3"/>
            <charset val="128"/>
          </rPr>
          <t>以下の項目を除き編集不可となるよう設定し、「シートの保護」を有効にしています（パスワード設定なし）
・⑰対象サービス番号
・⑱ルーティング番号
・⑲番号管理事業者回答
・⑳移転元事業者回答</t>
        </r>
      </text>
    </comment>
    <comment ref="K3" authorId="0" shapeId="0" xr:uid="{64420C7F-BB7C-4048-B2C8-2C2D3F338D8D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S3" authorId="0" shapeId="0" xr:uid="{6321B377-566F-4040-BBBC-2746A89DEDE8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I7" authorId="0" shapeId="0" xr:uid="{A90B09E2-68CD-444B-A0C7-BF05DEB3F719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X7" authorId="0" shapeId="0" xr:uid="{8AAD5F46-750C-4BC9-A6F4-BC98DDF97A2E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I9" authorId="0" shapeId="0" xr:uid="{DB9A3DB3-3A86-4834-ACBB-4B021A4DDEA5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M9" authorId="0" shapeId="0" xr:uid="{4B1E3BEA-3726-47B6-B40D-6D695306AEF1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P9" authorId="0" shapeId="0" xr:uid="{755DBD81-70B3-4FBC-80CB-DC63C9A9F5CA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S9" authorId="0" shapeId="0" xr:uid="{8AE4A025-356A-40D9-94CF-1C9F60286FC9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U9" authorId="0" shapeId="0" xr:uid="{491C0F73-A765-4E87-A71A-90F117F163D0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D11" authorId="1" shapeId="0" xr:uid="{250A3385-940D-4C48-BAF8-91D15DA0AAB7}">
      <text>
        <r>
          <rPr>
            <sz val="12"/>
            <color indexed="10"/>
            <rFont val="メイリオ"/>
            <family val="3"/>
            <charset val="128"/>
          </rPr>
          <t>【太枠内がお客様ご入力欄です】すべてご入力後にExcel形式でご提出ください。</t>
        </r>
      </text>
    </comment>
    <comment ref="C12" authorId="0" shapeId="0" xr:uid="{3394821E-997A-4C63-9FDA-6E1875AC32EA}">
      <text>
        <r>
          <rPr>
            <sz val="8"/>
            <color indexed="81"/>
            <rFont val="Meiryo UI"/>
            <family val="3"/>
            <charset val="128"/>
          </rPr>
          <t>31番号以上のお申込みとなる場合、当シートを複製し「SEQ」番号を修正して申請してください。</t>
        </r>
      </text>
    </comment>
    <comment ref="D12" authorId="0" shapeId="0" xr:uid="{1E97DDF7-678D-44D1-9AB0-C16F50DA602D}">
      <text>
        <r>
          <rPr>
            <sz val="8"/>
            <color indexed="81"/>
            <rFont val="Meiryo UI"/>
            <family val="3"/>
            <charset val="128"/>
          </rPr>
          <t>「0120-/0800-」をプルダウンリストから選択してください。</t>
        </r>
      </text>
    </comment>
    <comment ref="F12" authorId="0" shapeId="0" xr:uid="{BA2DD126-1111-4EC2-985B-18910CC52F86}">
      <text>
        <r>
          <rPr>
            <sz val="8"/>
            <color indexed="81"/>
            <rFont val="Meiryo UI"/>
            <family val="3"/>
            <charset val="128"/>
          </rPr>
          <t>・ハイフン無しで入力してください。
・サービス番号"0120"に続く番号は６桁、
"0800"に続く番号は７桁で入力してください。</t>
        </r>
      </text>
    </comment>
    <comment ref="K12" authorId="0" shapeId="0" xr:uid="{7CF7E8EA-9549-4F02-BAF8-267716DC3C06}">
      <text>
        <r>
          <rPr>
            <sz val="8"/>
            <color indexed="81"/>
            <rFont val="Meiryo UI"/>
            <family val="3"/>
            <charset val="128"/>
          </rPr>
          <t>「0120-/0800-」をプルダウンリストから選択してください。</t>
        </r>
      </text>
    </comment>
    <comment ref="P12" authorId="0" shapeId="0" xr:uid="{810BAF14-CD30-45CE-AA23-9EE852B9AD62}">
      <text>
        <r>
          <rPr>
            <sz val="8"/>
            <color indexed="81"/>
            <rFont val="Meiryo UI"/>
            <family val="3"/>
            <charset val="128"/>
          </rPr>
          <t>審査結果「OK/NG」をプルダウンリストから選択してください。</t>
        </r>
      </text>
    </comment>
    <comment ref="Q12" authorId="0" shapeId="0" xr:uid="{6CE488FB-7493-4E53-B51F-277D03A38EDA}">
      <text>
        <r>
          <rPr>
            <sz val="8"/>
            <color indexed="81"/>
            <rFont val="Meiryo UI"/>
            <family val="3"/>
            <charset val="128"/>
          </rPr>
          <t>・NG理由回答欄の初期表示はグレー表示です。
・P列で「NG」を選択すると背景色は白表示になります。
・ＮＧ理由はプルダウンリストから選択してください。</t>
        </r>
      </text>
    </comment>
    <comment ref="U12" authorId="0" shapeId="0" xr:uid="{1B7A20A4-AE93-4010-A89B-FBD07EF325E6}">
      <text>
        <r>
          <rPr>
            <sz val="8"/>
            <color indexed="81"/>
            <rFont val="Meiryo UI"/>
            <family val="3"/>
            <charset val="128"/>
          </rPr>
          <t>審査結果「OK/NG」をプルダウンリストから選択してください。</t>
        </r>
      </text>
    </comment>
    <comment ref="V12" authorId="0" shapeId="0" xr:uid="{D0C9D1AE-49C5-4AE9-B7CD-984D8FEC78E0}">
      <text>
        <r>
          <rPr>
            <sz val="8"/>
            <color indexed="81"/>
            <rFont val="Meiryo UI"/>
            <family val="3"/>
            <charset val="128"/>
          </rPr>
          <t>・NG理由回答欄の初期表示はグレー表示です。
・U列で「NG」を選択すると背景色は白表示になります。
・NG理由はプルダウンリストから選択してください。
・NG理由「その他」を選択した場合は、Z列もしくは⑭コメント欄に理由を記入してください。</t>
        </r>
      </text>
    </comment>
    <comment ref="Z12" authorId="0" shapeId="0" xr:uid="{5ABF4DD2-6FBB-471B-AC6C-ABC5F9CCC9F9}">
      <text>
        <r>
          <rPr>
            <sz val="8"/>
            <color indexed="81"/>
            <rFont val="Meiryo UI"/>
            <family val="3"/>
            <charset val="128"/>
          </rPr>
          <t>・初期表示はグレー表示です。
・値を入力すると背景色は白表示になります。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Miki Kawamura（川村未来）</author>
    <author>Miyazaki, Emi | Emi | PHONB</author>
  </authors>
  <commentList>
    <comment ref="B2" authorId="0" shapeId="0" xr:uid="{7FFC6247-2AEA-4F61-B19B-54226045AECF}">
      <text>
        <r>
          <rPr>
            <sz val="8"/>
            <color indexed="81"/>
            <rFont val="Meiryo UI"/>
            <family val="3"/>
            <charset val="128"/>
          </rPr>
          <t>以下の項目を除き、編集不可となるよう設定し、「シートの保護」を有効にしています。（パスワード設定なし）
・SEQ
・㉑対象サービス番号
・㉒ご契約者
・㉓移転元事業者　名義審査結果</t>
        </r>
      </text>
    </comment>
    <comment ref="K3" authorId="0" shapeId="0" xr:uid="{AC1CAEEA-418F-4F7B-A389-BB77E1BD826F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S3" authorId="0" shapeId="0" xr:uid="{8E06561B-A205-49D5-9D42-3394C24B871F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I11" authorId="0" shapeId="0" xr:uid="{C80234D8-AA88-45B2-9CC3-853F34C34579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X11" authorId="0" shapeId="0" xr:uid="{E8936FC4-F0D2-43F9-AC34-F6E7B1569D0D}">
      <text>
        <r>
          <rPr>
            <sz val="8"/>
            <color indexed="81"/>
            <rFont val="Meiryo UI"/>
            <family val="3"/>
            <charset val="128"/>
          </rPr>
          <t>自動反映します。</t>
        </r>
      </text>
    </comment>
    <comment ref="D13" authorId="1" shapeId="0" xr:uid="{1B9C82ED-DFDC-483D-8214-AB8B105D8B7B}">
      <text>
        <r>
          <rPr>
            <sz val="12"/>
            <color indexed="10"/>
            <rFont val="メイリオ"/>
            <family val="3"/>
            <charset val="128"/>
          </rPr>
          <t>【太枠内がお客様ご入力欄です】すべてご入力後にExcel形式でご提出ください。</t>
        </r>
      </text>
    </comment>
    <comment ref="C14" authorId="0" shapeId="0" xr:uid="{96C241EC-332E-4365-904E-C275DFAAC2AB}">
      <text>
        <r>
          <rPr>
            <sz val="8"/>
            <color indexed="81"/>
            <rFont val="Meiryo UI"/>
            <family val="3"/>
            <charset val="128"/>
          </rPr>
          <t>「番号ポータビリティ申込書」、「別紙（6番号以上）」に記載のサービス番号のうち、
多名義の対象となるサービス番号のSEQを入力してください。</t>
        </r>
      </text>
    </comment>
    <comment ref="D14" authorId="0" shapeId="0" xr:uid="{3A1F7B58-8084-4477-B64A-227F332271B5}">
      <text>
        <r>
          <rPr>
            <sz val="8"/>
            <color indexed="81"/>
            <rFont val="Meiryo UI"/>
            <family val="3"/>
            <charset val="128"/>
          </rPr>
          <t>「0120-/0800-」をプルダウンリストから選択してください。</t>
        </r>
      </text>
    </comment>
    <comment ref="F14" authorId="0" shapeId="0" xr:uid="{BD463658-703D-4919-A7A3-384919DBF3D3}">
      <text>
        <r>
          <rPr>
            <sz val="8"/>
            <color indexed="81"/>
            <rFont val="Meiryo UI"/>
            <family val="3"/>
            <charset val="128"/>
          </rPr>
          <t>・ハイフン無しで入力してください。
・サービス番号"0120"に続く番号は６桁、
"0800"に続く番号は７桁で入力してください。</t>
        </r>
      </text>
    </comment>
    <comment ref="K14" authorId="0" shapeId="0" xr:uid="{5A2AA206-E494-405D-8160-8BD9EC8CB14B}">
      <text>
        <r>
          <rPr>
            <sz val="8"/>
            <color indexed="81"/>
            <rFont val="Meiryo UI"/>
            <family val="3"/>
            <charset val="128"/>
          </rPr>
          <t>多名義審査対象となるご契約者の名義を記入してください。</t>
        </r>
      </text>
    </comment>
    <comment ref="S14" authorId="0" shapeId="0" xr:uid="{AA0706FA-32C5-456F-97C6-BAAC4F82DA08}">
      <text>
        <r>
          <rPr>
            <sz val="8"/>
            <color indexed="81"/>
            <rFont val="Meiryo UI"/>
            <family val="3"/>
            <charset val="128"/>
          </rPr>
          <t>・初期表示はグレー表示です。
・「ご契約者名」に値（契約者名）を入力すると、背景色は黄色表示になります。</t>
        </r>
      </text>
    </comment>
    <comment ref="U14" authorId="0" shapeId="0" xr:uid="{01F20AEB-2A3F-417E-BEE7-FB6AD4B5BF3D}">
      <text>
        <r>
          <rPr>
            <sz val="8"/>
            <color indexed="81"/>
            <rFont val="Meiryo UI"/>
            <family val="3"/>
            <charset val="128"/>
          </rPr>
          <t>名義審査結果をプルダウンリストから選択してください。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<sst xmlns="http://schemas.openxmlformats.org/spreadsheetml/2006/main" count="223" uniqueCount="128">
  <si>
    <t>①管理ID（移転先事業者の管理付与ID→）</t>
    <rPh sb="1" eb="3">
      <t>カンリ</t>
    </rPh>
    <phoneticPr fontId="1"/>
  </si>
  <si>
    <t>管理IDを選択</t>
    <rPh sb="0" eb="4">
      <t>カンリイｄ</t>
    </rPh>
    <rPh sb="5" eb="7">
      <t>センタク</t>
    </rPh>
    <phoneticPr fontId="1"/>
  </si>
  <si>
    <t>－</t>
    <phoneticPr fontId="1"/>
  </si>
  <si>
    <t>②移転先事業者</t>
    <phoneticPr fontId="1"/>
  </si>
  <si>
    <t>①を入力後、事業者名を選択</t>
    <rPh sb="2" eb="5">
      <t>ニュウリョクゴ</t>
    </rPh>
    <rPh sb="6" eb="10">
      <t>ジギョウシャメイ</t>
    </rPh>
    <rPh sb="11" eb="13">
      <t>センタク</t>
    </rPh>
    <phoneticPr fontId="1"/>
  </si>
  <si>
    <t>申請事業者</t>
    <rPh sb="0" eb="2">
      <t>シンセイ</t>
    </rPh>
    <rPh sb="2" eb="5">
      <t>ジギョウシャ</t>
    </rPh>
    <phoneticPr fontId="1"/>
  </si>
  <si>
    <t>⑥ご契約者または②移転先事業者　記入欄</t>
    <rPh sb="2" eb="5">
      <t>ケイヤクシャ</t>
    </rPh>
    <rPh sb="9" eb="11">
      <t>イテン</t>
    </rPh>
    <rPh sb="11" eb="12">
      <t>サキ</t>
    </rPh>
    <rPh sb="12" eb="15">
      <t>ジギョウシャ</t>
    </rPh>
    <rPh sb="16" eb="18">
      <t>キニュウ</t>
    </rPh>
    <rPh sb="18" eb="19">
      <t>ラン</t>
    </rPh>
    <phoneticPr fontId="1"/>
  </si>
  <si>
    <t>③番号管理事業者</t>
    <phoneticPr fontId="1"/>
  </si>
  <si>
    <t>事業者名を選択</t>
    <rPh sb="0" eb="4">
      <t>ジギョウシャメイ</t>
    </rPh>
    <rPh sb="5" eb="7">
      <t>センタク</t>
    </rPh>
    <phoneticPr fontId="1"/>
  </si>
  <si>
    <t>御中</t>
    <rPh sb="0" eb="2">
      <t>オンチュウ</t>
    </rPh>
    <phoneticPr fontId="1"/>
  </si>
  <si>
    <t>②移転先事業者　記入欄</t>
    <rPh sb="1" eb="3">
      <t>イテン</t>
    </rPh>
    <rPh sb="3" eb="4">
      <t>サキ</t>
    </rPh>
    <rPh sb="4" eb="7">
      <t>ジギョウシャ</t>
    </rPh>
    <rPh sb="8" eb="10">
      <t>キニュウ</t>
    </rPh>
    <rPh sb="10" eb="11">
      <t>ラン</t>
    </rPh>
    <phoneticPr fontId="1"/>
  </si>
  <si>
    <t>④解約：移転元事業者</t>
    <phoneticPr fontId="1"/>
  </si>
  <si>
    <t>③番号管理事業者　記入欄</t>
    <rPh sb="1" eb="8">
      <t>バンゴウカンリジギョウシャ</t>
    </rPh>
    <rPh sb="9" eb="11">
      <t>キニュウ</t>
    </rPh>
    <rPh sb="11" eb="12">
      <t>ラン</t>
    </rPh>
    <phoneticPr fontId="1"/>
  </si>
  <si>
    <t>④移転元事業者　記入欄</t>
    <rPh sb="1" eb="3">
      <t>イテン</t>
    </rPh>
    <rPh sb="3" eb="4">
      <t>モト</t>
    </rPh>
    <rPh sb="4" eb="7">
      <t>ジギョウシャ</t>
    </rPh>
    <rPh sb="8" eb="10">
      <t>キニュウ</t>
    </rPh>
    <rPh sb="10" eb="11">
      <t>ラン</t>
    </rPh>
    <phoneticPr fontId="1"/>
  </si>
  <si>
    <t>【着信課金番号ポータビリティ】申込書</t>
    <rPh sb="1" eb="5">
      <t>チャクシンカキン</t>
    </rPh>
    <rPh sb="5" eb="7">
      <t>バンゴウ</t>
    </rPh>
    <rPh sb="15" eb="18">
      <t>モウシコミショ</t>
    </rPh>
    <phoneticPr fontId="1"/>
  </si>
  <si>
    <t>　　着信課金サービスご契約者（＝下記⑥）は現契約である移転元事業者（＝下記⑧）とのサービス契約を解約し、移転先事業者
（＝上記②）へ下記のとおり着信課金番号ポータビリティを申請する。移転先事業者（＝上記②）はこれを受理し、ご契約者（＝下記⑥）
　に代わり、移転元事業者（＝下記⑧）および番号管理事業者（＝上記③）へのポータビリティ工事を依頼するものとする。</t>
    <rPh sb="2" eb="4">
      <t>チャクシン</t>
    </rPh>
    <rPh sb="4" eb="6">
      <t>カキン</t>
    </rPh>
    <rPh sb="11" eb="13">
      <t>ケイヤク</t>
    </rPh>
    <rPh sb="13" eb="14">
      <t>シャ</t>
    </rPh>
    <rPh sb="16" eb="18">
      <t>カキ</t>
    </rPh>
    <rPh sb="21" eb="24">
      <t>ゲンケイヤク</t>
    </rPh>
    <rPh sb="27" eb="30">
      <t>イテンモト</t>
    </rPh>
    <rPh sb="30" eb="33">
      <t>ジギョウシャ</t>
    </rPh>
    <rPh sb="35" eb="37">
      <t>カキ</t>
    </rPh>
    <rPh sb="45" eb="47">
      <t>ケイヤク</t>
    </rPh>
    <rPh sb="48" eb="50">
      <t>カイヤク</t>
    </rPh>
    <rPh sb="52" eb="55">
      <t>イテンサキ</t>
    </rPh>
    <rPh sb="55" eb="58">
      <t>ジギョウシャ</t>
    </rPh>
    <rPh sb="61" eb="63">
      <t>ジョウキ</t>
    </rPh>
    <rPh sb="66" eb="68">
      <t>カキ</t>
    </rPh>
    <rPh sb="72" eb="74">
      <t>チャクシン</t>
    </rPh>
    <rPh sb="74" eb="76">
      <t>カキン</t>
    </rPh>
    <rPh sb="76" eb="78">
      <t>バンゴウ</t>
    </rPh>
    <rPh sb="86" eb="88">
      <t>シンセイ</t>
    </rPh>
    <rPh sb="91" eb="97">
      <t>イテンサキジギョウシャ</t>
    </rPh>
    <rPh sb="99" eb="101">
      <t>ジョウキ</t>
    </rPh>
    <rPh sb="107" eb="109">
      <t>ジュリ</t>
    </rPh>
    <rPh sb="112" eb="115">
      <t>ケイヤクシャ</t>
    </rPh>
    <rPh sb="117" eb="119">
      <t>カキ</t>
    </rPh>
    <rPh sb="124" eb="125">
      <t>カ</t>
    </rPh>
    <rPh sb="128" eb="134">
      <t>イテンモトジギョウシャ</t>
    </rPh>
    <rPh sb="136" eb="138">
      <t>カキ</t>
    </rPh>
    <rPh sb="143" eb="147">
      <t>バンゴウカンリ</t>
    </rPh>
    <rPh sb="147" eb="150">
      <t>ジギョウシャ</t>
    </rPh>
    <rPh sb="152" eb="154">
      <t>ジョウキ</t>
    </rPh>
    <rPh sb="165" eb="167">
      <t>コウジ</t>
    </rPh>
    <rPh sb="168" eb="170">
      <t>イライ</t>
    </rPh>
    <phoneticPr fontId="1"/>
  </si>
  <si>
    <t>⑤お申込日</t>
    <rPh sb="2" eb="5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</si>
  <si>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</si>
  <si>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</si>
  <si>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</si>
  <si>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⑯多名義審査の有無</t>
    <rPh sb="1" eb="2">
      <t>タ</t>
    </rPh>
    <rPh sb="2" eb="4">
      <t>メイギ</t>
    </rPh>
    <rPh sb="7" eb="9">
      <t>ウム</t>
    </rPh>
    <phoneticPr fontId="1"/>
  </si>
  <si>
    <t>⑥ご契約者
（現在のご契約名義）</t>
    <rPh sb="2" eb="5">
      <t>ケイヤクシャ</t>
    </rPh>
    <rPh sb="7" eb="9">
      <t>ゲンザイ</t>
    </rPh>
    <rPh sb="11" eb="13">
      <t>ケイヤク</t>
    </rPh>
    <rPh sb="13" eb="15">
      <t>メイギ</t>
    </rPh>
    <phoneticPr fontId="1"/>
  </si>
  <si>
    <t>ご担当者名</t>
    <phoneticPr fontId="1"/>
  </si>
  <si>
    <t>ご担当者所属部署</t>
    <phoneticPr fontId="1"/>
  </si>
  <si>
    <t>ご担当者連絡先</t>
    <phoneticPr fontId="1"/>
  </si>
  <si>
    <t>⑦サービス開始希望日時</t>
    <rPh sb="5" eb="7">
      <t>カイシ</t>
    </rPh>
    <rPh sb="7" eb="10">
      <t>キボウビ</t>
    </rPh>
    <rPh sb="10" eb="11">
      <t>ジ</t>
    </rPh>
    <phoneticPr fontId="1"/>
  </si>
  <si>
    <t>希望年月日</t>
    <rPh sb="0" eb="2">
      <t>キボウ</t>
    </rPh>
    <rPh sb="2" eb="5">
      <t>ネンガッピ</t>
    </rPh>
    <phoneticPr fontId="1"/>
  </si>
  <si>
    <t>希望時間帯</t>
    <rPh sb="0" eb="2">
      <t>キボウ</t>
    </rPh>
    <rPh sb="2" eb="5">
      <t>ジカンタイ</t>
    </rPh>
    <phoneticPr fontId="1"/>
  </si>
  <si>
    <t>⑧現在ご利用中の事業者名</t>
    <rPh sb="1" eb="3">
      <t>ゲンザイ</t>
    </rPh>
    <rPh sb="4" eb="7">
      <t>リヨウチュウ</t>
    </rPh>
    <rPh sb="8" eb="11">
      <t>ジギョウシャ</t>
    </rPh>
    <rPh sb="11" eb="12">
      <t>メイ</t>
    </rPh>
    <phoneticPr fontId="1"/>
  </si>
  <si>
    <t>SEQ</t>
    <phoneticPr fontId="1"/>
  </si>
  <si>
    <t>⑨対象サービス番号</t>
    <rPh sb="1" eb="3">
      <t>タイショウ</t>
    </rPh>
    <rPh sb="7" eb="9">
      <t>バンゴウ</t>
    </rPh>
    <phoneticPr fontId="1"/>
  </si>
  <si>
    <t>⑩ルーティング番号</t>
    <rPh sb="7" eb="9">
      <t>バンゴウ</t>
    </rPh>
    <phoneticPr fontId="1"/>
  </si>
  <si>
    <t>⑪番号管理事業者回答</t>
    <rPh sb="1" eb="3">
      <t>バンゴウ</t>
    </rPh>
    <rPh sb="3" eb="5">
      <t>カンリ</t>
    </rPh>
    <rPh sb="5" eb="8">
      <t>ジギョウシャ</t>
    </rPh>
    <rPh sb="8" eb="10">
      <t>カイトウ</t>
    </rPh>
    <phoneticPr fontId="1"/>
  </si>
  <si>
    <t>⑫移転元事業者回答</t>
    <rPh sb="1" eb="3">
      <t>イテン</t>
    </rPh>
    <rPh sb="3" eb="4">
      <t>モト</t>
    </rPh>
    <rPh sb="4" eb="7">
      <t>ジギョウシャ</t>
    </rPh>
    <rPh sb="7" eb="9">
      <t>カイトウ</t>
    </rPh>
    <phoneticPr fontId="1"/>
  </si>
  <si>
    <t xml:space="preserve"> 申込総番号数：</t>
    <phoneticPr fontId="1"/>
  </si>
  <si>
    <t>※6番号以上の申請は【別紙A-1】へ記入のこと</t>
    <rPh sb="2" eb="6">
      <t>バンゴウイジョウ</t>
    </rPh>
    <rPh sb="7" eb="9">
      <t>シンセイ</t>
    </rPh>
    <rPh sb="11" eb="13">
      <t>ベッシ</t>
    </rPh>
    <rPh sb="18" eb="20">
      <t>キニュウ</t>
    </rPh>
    <phoneticPr fontId="1"/>
  </si>
  <si>
    <t>⑬移転先事業者記入コメント欄</t>
    <rPh sb="1" eb="3">
      <t>イテン</t>
    </rPh>
    <rPh sb="13" eb="14">
      <t>ラン</t>
    </rPh>
    <phoneticPr fontId="1"/>
  </si>
  <si>
    <t>⑭移転元事業者記入コメント欄</t>
    <rPh sb="3" eb="4">
      <t>モト</t>
    </rPh>
    <rPh sb="13" eb="14">
      <t>ラン</t>
    </rPh>
    <phoneticPr fontId="1"/>
  </si>
  <si>
    <t>⑮番号管理事業者記入コメント欄</t>
    <rPh sb="1" eb="8">
      <t>バンゴウカンリジギョウシャ</t>
    </rPh>
    <rPh sb="14" eb="15">
      <t>ラン</t>
    </rPh>
    <phoneticPr fontId="1"/>
  </si>
  <si>
    <t>※番号管理事業者と移転元事業者が同一事業者の場合は「移転元事業者記入コメント欄」で包含する</t>
    <rPh sb="1" eb="5">
      <t>バンゴウカンリ</t>
    </rPh>
    <rPh sb="5" eb="8">
      <t>ジギョウシャ</t>
    </rPh>
    <rPh sb="9" eb="11">
      <t>イテン</t>
    </rPh>
    <rPh sb="11" eb="12">
      <t>モト</t>
    </rPh>
    <rPh sb="12" eb="15">
      <t>ジギョウシャ</t>
    </rPh>
    <rPh sb="16" eb="18">
      <t>ドウイツ</t>
    </rPh>
    <rPh sb="18" eb="21">
      <t>ジギョウシャ</t>
    </rPh>
    <rPh sb="22" eb="24">
      <t>バアイ</t>
    </rPh>
    <rPh sb="26" eb="29">
      <t>イテンモト</t>
    </rPh>
    <rPh sb="29" eb="32">
      <t>ジギョウシャ</t>
    </rPh>
    <rPh sb="32" eb="34">
      <t>キニュウ</t>
    </rPh>
    <rPh sb="38" eb="39">
      <t>ラン</t>
    </rPh>
    <phoneticPr fontId="1"/>
  </si>
  <si>
    <t>管理ID（移転先事業者の管理付与ID→）</t>
    <rPh sb="0" eb="2">
      <t>カンリ</t>
    </rPh>
    <phoneticPr fontId="1"/>
  </si>
  <si>
    <t>【着信課金番号ポータビリティ】申込書　別紙A-1</t>
    <rPh sb="1" eb="5">
      <t>チャクシンカキン</t>
    </rPh>
    <rPh sb="5" eb="7">
      <t>バンゴウ</t>
    </rPh>
    <rPh sb="15" eb="18">
      <t>モウシコミショ</t>
    </rPh>
    <phoneticPr fontId="1"/>
  </si>
  <si>
    <t>ご契約者</t>
    <rPh sb="1" eb="4">
      <t>ケイヤクシャ</t>
    </rPh>
    <phoneticPr fontId="1"/>
  </si>
  <si>
    <t>サービス開始希望日時</t>
    <rPh sb="4" eb="6">
      <t>カイシ</t>
    </rPh>
    <rPh sb="6" eb="9">
      <t>キボウビ</t>
    </rPh>
    <rPh sb="9" eb="10">
      <t>ジ</t>
    </rPh>
    <phoneticPr fontId="1"/>
  </si>
  <si>
    <t>時間帯</t>
    <rPh sb="0" eb="3">
      <t>ジカンタイ</t>
    </rPh>
    <phoneticPr fontId="1"/>
  </si>
  <si>
    <t>⑰対象サービス番号</t>
    <rPh sb="1" eb="3">
      <t>タイショウ</t>
    </rPh>
    <rPh sb="7" eb="9">
      <t>バンゴウ</t>
    </rPh>
    <phoneticPr fontId="1"/>
  </si>
  <si>
    <t>⑱ルーティング番号</t>
    <rPh sb="7" eb="9">
      <t>バンゴウ</t>
    </rPh>
    <phoneticPr fontId="1"/>
  </si>
  <si>
    <t>⑲番号管理事業者回答</t>
    <rPh sb="1" eb="3">
      <t>バンゴウ</t>
    </rPh>
    <rPh sb="3" eb="5">
      <t>カンリ</t>
    </rPh>
    <rPh sb="5" eb="8">
      <t>ジギョウシャ</t>
    </rPh>
    <rPh sb="8" eb="10">
      <t>カイトウ</t>
    </rPh>
    <phoneticPr fontId="1"/>
  </si>
  <si>
    <t>⑳移転元事業者回答</t>
    <rPh sb="1" eb="3">
      <t>イテン</t>
    </rPh>
    <rPh sb="3" eb="4">
      <t>モト</t>
    </rPh>
    <rPh sb="4" eb="7">
      <t>ジギョウシャ</t>
    </rPh>
    <rPh sb="7" eb="9">
      <t>カイトウ</t>
    </rPh>
    <phoneticPr fontId="1"/>
  </si>
  <si>
    <t>【着信課金番号ポータビリティ】別紙A-2（多名義審査申込書）</t>
    <rPh sb="1" eb="5">
      <t>チャクシンカキン</t>
    </rPh>
    <rPh sb="5" eb="7">
      <t>バンゴウ</t>
    </rPh>
    <rPh sb="15" eb="17">
      <t>ベッシ</t>
    </rPh>
    <rPh sb="26" eb="29">
      <t>モウシコミショ</t>
    </rPh>
    <phoneticPr fontId="1"/>
  </si>
  <si>
    <t>㉑対象サービス番号</t>
    <rPh sb="1" eb="3">
      <t>タイショウ</t>
    </rPh>
    <rPh sb="7" eb="9">
      <t>バンゴウ</t>
    </rPh>
    <phoneticPr fontId="1"/>
  </si>
  <si>
    <t>㉒ご契約者</t>
    <phoneticPr fontId="1"/>
  </si>
  <si>
    <t>多名義No.</t>
    <rPh sb="0" eb="1">
      <t>タ</t>
    </rPh>
    <rPh sb="1" eb="3">
      <t>メイギ</t>
    </rPh>
    <phoneticPr fontId="1"/>
  </si>
  <si>
    <t>㉓名義審査結果</t>
    <rPh sb="1" eb="3">
      <t>メイギ</t>
    </rPh>
    <rPh sb="3" eb="5">
      <t>シンサ</t>
    </rPh>
    <rPh sb="5" eb="7">
      <t>ケッカ</t>
    </rPh>
    <phoneticPr fontId="1"/>
  </si>
  <si>
    <t>No.1</t>
    <phoneticPr fontId="1"/>
  </si>
  <si>
    <t>No.2</t>
    <phoneticPr fontId="1"/>
  </si>
  <si>
    <t>No.3</t>
    <phoneticPr fontId="1"/>
  </si>
  <si>
    <t>No.4</t>
    <phoneticPr fontId="1"/>
  </si>
  <si>
    <t>No.5</t>
    <phoneticPr fontId="1"/>
  </si>
  <si>
    <t>No.6</t>
    <phoneticPr fontId="1"/>
  </si>
  <si>
    <t>No.7</t>
    <phoneticPr fontId="1"/>
  </si>
  <si>
    <t>No.8</t>
    <phoneticPr fontId="1"/>
  </si>
  <si>
    <t>No.9</t>
    <phoneticPr fontId="1"/>
  </si>
  <si>
    <t>No.10</t>
    <phoneticPr fontId="1"/>
  </si>
  <si>
    <t>No.11</t>
    <phoneticPr fontId="1"/>
  </si>
  <si>
    <t>No.12</t>
    <phoneticPr fontId="1"/>
  </si>
  <si>
    <t>No.13</t>
    <phoneticPr fontId="1"/>
  </si>
  <si>
    <t>No.14</t>
    <phoneticPr fontId="1"/>
  </si>
  <si>
    <t>No.15</t>
    <phoneticPr fontId="1"/>
  </si>
  <si>
    <t>No.16</t>
    <phoneticPr fontId="1"/>
  </si>
  <si>
    <t>No.17</t>
    <phoneticPr fontId="1"/>
  </si>
  <si>
    <t>No.18</t>
    <phoneticPr fontId="1"/>
  </si>
  <si>
    <t>No.19</t>
    <phoneticPr fontId="1"/>
  </si>
  <si>
    <t>No.20</t>
    <phoneticPr fontId="1"/>
  </si>
  <si>
    <t>午前</t>
    <rPh sb="0" eb="2">
      <t>ゴゼン</t>
    </rPh>
    <phoneticPr fontId="1"/>
  </si>
  <si>
    <t>0120－</t>
  </si>
  <si>
    <t>0120－</t>
    <phoneticPr fontId="1"/>
  </si>
  <si>
    <t>該当なし</t>
    <phoneticPr fontId="1"/>
  </si>
  <si>
    <t>名義一致</t>
    <rPh sb="0" eb="2">
      <t>メイギ</t>
    </rPh>
    <rPh sb="2" eb="4">
      <t>イッチ</t>
    </rPh>
    <phoneticPr fontId="1"/>
  </si>
  <si>
    <t>名義不要</t>
    <rPh sb="2" eb="4">
      <t>フヨウ</t>
    </rPh>
    <phoneticPr fontId="1"/>
  </si>
  <si>
    <t>その他</t>
    <rPh sb="2" eb="3">
      <t>タ</t>
    </rPh>
    <phoneticPr fontId="1"/>
  </si>
  <si>
    <t>管理ID</t>
    <rPh sb="0" eb="4">
      <t>カンリイｄヲセンタク0</t>
    </rPh>
    <phoneticPr fontId="1"/>
  </si>
  <si>
    <t>管理IDを選択</t>
    <rPh sb="0" eb="2">
      <t>カンリ</t>
    </rPh>
    <rPh sb="5" eb="7">
      <t>センタク</t>
    </rPh>
    <phoneticPr fontId="1"/>
  </si>
  <si>
    <t>KDDI</t>
  </si>
  <si>
    <t>RMI</t>
  </si>
  <si>
    <t>SB</t>
  </si>
  <si>
    <t>NTTIB</t>
  </si>
  <si>
    <t>NTTIN</t>
  </si>
  <si>
    <t>NTTIC</t>
  </si>
  <si>
    <t>NTT0E</t>
    <phoneticPr fontId="1"/>
  </si>
  <si>
    <t>NTTWI</t>
  </si>
  <si>
    <t>番号管理事業者名</t>
  </si>
  <si>
    <t>移転元事業者名</t>
    <rPh sb="0" eb="7">
      <t>ジギョウシャメイ0</t>
    </rPh>
    <phoneticPr fontId="1"/>
  </si>
  <si>
    <t>番号帯</t>
    <rPh sb="0" eb="3">
      <t>バンゴウタイ</t>
    </rPh>
    <phoneticPr fontId="1"/>
  </si>
  <si>
    <t>番管NG理由</t>
    <rPh sb="0" eb="2">
      <t>バンカン</t>
    </rPh>
    <rPh sb="4" eb="6">
      <t>リユウ</t>
    </rPh>
    <phoneticPr fontId="1"/>
  </si>
  <si>
    <t>移転元NG理由</t>
    <rPh sb="0" eb="2">
      <t>イテン</t>
    </rPh>
    <rPh sb="2" eb="3">
      <t>モト</t>
    </rPh>
    <rPh sb="5" eb="7">
      <t>リユウ</t>
    </rPh>
    <phoneticPr fontId="1"/>
  </si>
  <si>
    <t>多名義NG理由</t>
    <rPh sb="0" eb="1">
      <t>タ</t>
    </rPh>
    <rPh sb="1" eb="3">
      <t>メイギ</t>
    </rPh>
    <rPh sb="5" eb="7">
      <t>リユウ</t>
    </rPh>
    <phoneticPr fontId="1"/>
  </si>
  <si>
    <t>ＫＤＤＩ株式会社</t>
  </si>
  <si>
    <t>楽天モバイル株式会社</t>
  </si>
  <si>
    <t>ソフトバンク株式会社</t>
  </si>
  <si>
    <t>NTTドコモビジネス株式会社</t>
    <phoneticPr fontId="1"/>
  </si>
  <si>
    <t>NTT東日本株式会社</t>
    <rPh sb="3" eb="6">
      <t>ヒガシニホン</t>
    </rPh>
    <rPh sb="6" eb="10">
      <t>カブシキガイシャ</t>
    </rPh>
    <phoneticPr fontId="1"/>
  </si>
  <si>
    <t>NTT西日本株式会社</t>
    <rPh sb="3" eb="4">
      <t>ニシ</t>
    </rPh>
    <rPh sb="4" eb="6">
      <t>ニホン</t>
    </rPh>
    <rPh sb="6" eb="10">
      <t>カブシキガイシャ</t>
    </rPh>
    <phoneticPr fontId="1"/>
  </si>
  <si>
    <t>サービス提供事業者名相違</t>
    <phoneticPr fontId="1"/>
  </si>
  <si>
    <t>名義相違</t>
    <phoneticPr fontId="1"/>
  </si>
  <si>
    <t>KDDI</t>
    <phoneticPr fontId="1"/>
  </si>
  <si>
    <t>午後</t>
    <rPh sb="0" eb="2">
      <t>ゴゴ</t>
    </rPh>
    <phoneticPr fontId="1"/>
  </si>
  <si>
    <t>0800－</t>
    <phoneticPr fontId="1"/>
  </si>
  <si>
    <t>重複申込</t>
    <phoneticPr fontId="1"/>
  </si>
  <si>
    <t>フリー</t>
    <phoneticPr fontId="1"/>
  </si>
  <si>
    <t>その他</t>
    <phoneticPr fontId="1"/>
  </si>
  <si>
    <t>多名義</t>
    <phoneticPr fontId="1"/>
  </si>
  <si>
    <t>単名義</t>
    <phoneticPr fontId="1"/>
  </si>
  <si>
    <t>NTT0E</t>
  </si>
  <si>
    <t>NTTWI</t>
    <phoneticPr fontId="1"/>
  </si>
  <si>
    <t>Ver.2</t>
    <phoneticPr fontId="1"/>
  </si>
  <si>
    <t>現在ご利用中の事業者名（⑧）が「NTTドコモビジネス」「NTT東日本」「NTT西日本」の場合で
かつ１つのサービス番号内に複数のご契約名義者が存在する場合は、各サービス番号毎に「すべてのご契約名義」を
下表に記入します。</t>
    <rPh sb="0" eb="2">
      <t>ゲンザイ</t>
    </rPh>
    <rPh sb="3" eb="6">
      <t>リヨウチュウ</t>
    </rPh>
    <rPh sb="7" eb="11">
      <t>ジギョウシャメイ</t>
    </rPh>
    <rPh sb="31" eb="34">
      <t>ヒガシニホン</t>
    </rPh>
    <rPh sb="44" eb="46">
      <t>バアイ</t>
    </rPh>
    <rPh sb="57" eb="59">
      <t>バンゴウ</t>
    </rPh>
    <rPh sb="59" eb="60">
      <t>ナイ</t>
    </rPh>
    <rPh sb="61" eb="63">
      <t>フクスウ</t>
    </rPh>
    <rPh sb="65" eb="67">
      <t>ケイヤク</t>
    </rPh>
    <rPh sb="67" eb="70">
      <t>メイギシャ</t>
    </rPh>
    <rPh sb="71" eb="73">
      <t>ソンザイ</t>
    </rPh>
    <rPh sb="75" eb="77">
      <t>バアイ</t>
    </rPh>
    <rPh sb="79" eb="80">
      <t>カク</t>
    </rPh>
    <rPh sb="84" eb="87">
      <t>バンゴウゴト</t>
    </rPh>
    <rPh sb="94" eb="98">
      <t>ケイヤクメイギ</t>
    </rPh>
    <rPh sb="101" eb="103">
      <t>カヒョウ</t>
    </rPh>
    <rPh sb="104" eb="106">
      <t>キニュウ</t>
    </rPh>
    <phoneticPr fontId="1"/>
  </si>
  <si>
    <t xml:space="preserve"> </t>
    <phoneticPr fontId="1"/>
  </si>
  <si>
    <t>⑥ご契約者様　ご記入欄</t>
    <rPh sb="2" eb="5">
      <t>ケイヤクシャ</t>
    </rPh>
    <rPh sb="5" eb="6">
      <t>サマ</t>
    </rPh>
    <rPh sb="8" eb="10">
      <t>キニュウ</t>
    </rPh>
    <rPh sb="10" eb="11">
      <t>ラン</t>
    </rPh>
    <phoneticPr fontId="1"/>
  </si>
  <si>
    <t>楽天　記入例</t>
    <rPh sb="0" eb="2">
      <t>ラクテン</t>
    </rPh>
    <rPh sb="3" eb="6">
      <t>キニュウレイ</t>
    </rPh>
    <phoneticPr fontId="1"/>
  </si>
  <si>
    <t>営業部</t>
    <rPh sb="0" eb="3">
      <t>エイギョウブ</t>
    </rPh>
    <phoneticPr fontId="1"/>
  </si>
  <si>
    <t>050-5528-XXXX</t>
    <phoneticPr fontId="1"/>
  </si>
  <si>
    <t>希望年月日（平日のみ）</t>
    <rPh sb="0" eb="2">
      <t>キボウ</t>
    </rPh>
    <rPh sb="2" eb="5">
      <t>ネンガッピ</t>
    </rPh>
    <rPh sb="6" eb="8">
      <t>ヘイジツ</t>
    </rPh>
    <phoneticPr fontId="1"/>
  </si>
  <si>
    <t>XXX123</t>
    <phoneticPr fontId="1"/>
  </si>
  <si>
    <t>0800－</t>
  </si>
  <si>
    <t>XXX1234</t>
    <phoneticPr fontId="1"/>
  </si>
  <si>
    <t>※6番号以上の申請は【別紙（6番号以上）】へご記入ください</t>
    <rPh sb="2" eb="6">
      <t>バンゴウイジョウ</t>
    </rPh>
    <rPh sb="7" eb="9">
      <t>シンセイ</t>
    </rPh>
    <rPh sb="11" eb="13">
      <t>ベッシ</t>
    </rPh>
    <rPh sb="15" eb="17">
      <t>バンゴウ</t>
    </rPh>
    <rPh sb="17" eb="19">
      <t>イジョウ</t>
    </rPh>
    <rPh sb="23" eb="25">
      <t>キニュウ</t>
    </rPh>
    <phoneticPr fontId="1"/>
  </si>
  <si>
    <t>楽天コミュニケーションズ株式会社</t>
    <rPh sb="0" eb="2">
      <t>ラクテン</t>
    </rPh>
    <rPh sb="12" eb="16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</si>
</sst>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indexed="81"/>
      <name val="Meiryo UI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8"/>
      <color indexed="8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trike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0"/>
      <color theme="0"/>
      <name val="Meiryo UI"/>
      <family val="3"/>
    </font>
    <font>
      <sz val="10"/>
      <name val="Meiryo UI"/>
      <family val="3"/>
    </font>
    <font>
      <sz val="10"/>
      <color theme="1"/>
      <name val="Meiryo UI"/>
      <family val="3"/>
    </font>
    <font>
      <sz val="11"/>
      <color theme="1"/>
      <name val="メイリオ"/>
      <family val="3"/>
    </font>
    <font>
      <b/>
      <sz val="12"/>
      <color indexed="10"/>
      <name val="メイリオ"/>
      <family val="3"/>
      <charset val="128"/>
    </font>
    <font>
      <b/>
      <u/>
      <sz val="12"/>
      <color indexed="1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2"/>
      <color indexed="1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ck">
        <color indexed="64"/>
      </bottom>
      <diagonal/>
    </border>
    <border>
      <left/>
      <right/>
      <top style="thin">
        <color theme="1"/>
      </top>
      <bottom style="thick">
        <color indexed="64"/>
      </bottom>
      <diagonal/>
    </border>
    <border>
      <left/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ck">
        <color auto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ck">
        <color indexed="64"/>
      </top>
      <bottom style="thin">
        <color theme="1"/>
      </bottom>
      <diagonal/>
    </border>
    <border>
      <left/>
      <right/>
      <top style="thick">
        <color indexed="64"/>
      </top>
      <bottom style="thin">
        <color theme="1"/>
      </bottom>
      <diagonal/>
    </border>
    <border>
      <left/>
      <right style="thick">
        <color indexed="64"/>
      </right>
      <top style="thick">
        <color indexed="64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ck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theme="1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/>
      <top style="thin">
        <color theme="1"/>
      </top>
      <bottom style="thick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16" fillId="6" borderId="0" xfId="0" applyFont="1" applyFill="1">
      <alignment vertical="center"/>
    </xf>
    <xf numFmtId="0" fontId="16" fillId="6" borderId="0" xfId="0" applyFont="1" applyFill="1" applyAlignment="1">
      <alignment horizontal="right" vertical="center"/>
    </xf>
    <xf numFmtId="0" fontId="16" fillId="3" borderId="0" xfId="0" applyFont="1" applyFill="1">
      <alignment vertical="center"/>
    </xf>
    <xf numFmtId="0" fontId="16" fillId="3" borderId="0" xfId="0" applyFont="1" applyFill="1" applyAlignment="1">
      <alignment horizontal="right" vertical="center"/>
    </xf>
    <xf numFmtId="0" fontId="3" fillId="0" borderId="39" xfId="0" applyFont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right" vertical="center"/>
    </xf>
    <xf numFmtId="0" fontId="16" fillId="7" borderId="0" xfId="0" applyFont="1" applyFill="1">
      <alignment vertical="center"/>
    </xf>
    <xf numFmtId="0" fontId="16" fillId="7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9" borderId="28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2" fillId="0" borderId="26" xfId="0" applyFont="1" applyBorder="1">
      <alignment vertical="center"/>
    </xf>
    <xf numFmtId="0" fontId="12" fillId="0" borderId="0" xfId="0" applyFont="1">
      <alignment vertical="center"/>
    </xf>
    <xf numFmtId="0" fontId="3" fillId="0" borderId="39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51" xfId="0" applyFont="1" applyBorder="1">
      <alignment vertical="center"/>
    </xf>
    <xf numFmtId="0" fontId="3" fillId="0" borderId="25" xfId="0" applyFont="1" applyBorder="1" applyAlignment="1">
      <alignment vertical="top"/>
    </xf>
    <xf numFmtId="0" fontId="18" fillId="0" borderId="0" xfId="0" applyFont="1">
      <alignment vertical="center"/>
    </xf>
    <xf numFmtId="0" fontId="18" fillId="0" borderId="1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50" xfId="0" applyFont="1" applyBorder="1" applyAlignment="1">
      <alignment vertical="top"/>
    </xf>
    <xf numFmtId="0" fontId="3" fillId="0" borderId="44" xfId="0" applyFont="1" applyBorder="1" applyAlignment="1">
      <alignment vertical="top" wrapText="1"/>
    </xf>
    <xf numFmtId="0" fontId="3" fillId="0" borderId="44" xfId="0" applyFont="1" applyBorder="1" applyAlignment="1">
      <alignment vertical="top"/>
    </xf>
    <xf numFmtId="0" fontId="3" fillId="0" borderId="52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top"/>
    </xf>
    <xf numFmtId="0" fontId="3" fillId="0" borderId="52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/>
    </xf>
    <xf numFmtId="164" fontId="10" fillId="0" borderId="21" xfId="0" applyNumberFormat="1" applyFont="1" applyBorder="1">
      <alignment vertical="center"/>
    </xf>
    <xf numFmtId="164" fontId="10" fillId="0" borderId="12" xfId="0" applyNumberFormat="1" applyFont="1" applyBorder="1">
      <alignment vertical="center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0" fontId="11" fillId="6" borderId="63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vertical="top"/>
    </xf>
    <xf numFmtId="0" fontId="12" fillId="5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3" fillId="10" borderId="0" xfId="0" applyFont="1" applyFill="1">
      <alignment vertical="center"/>
    </xf>
    <xf numFmtId="0" fontId="3" fillId="10" borderId="0" xfId="0" applyFont="1" applyFill="1" applyAlignment="1">
      <alignment horizontal="center" vertical="center"/>
    </xf>
    <xf numFmtId="0" fontId="11" fillId="10" borderId="0" xfId="0" applyFont="1" applyFill="1">
      <alignment vertical="center"/>
    </xf>
    <xf numFmtId="0" fontId="12" fillId="10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4" fontId="4" fillId="6" borderId="28" xfId="0" applyNumberFormat="1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14" fontId="3" fillId="6" borderId="14" xfId="0" applyNumberFormat="1" applyFont="1" applyFill="1" applyBorder="1" applyAlignment="1">
      <alignment horizontal="center" vertical="center"/>
    </xf>
    <xf numFmtId="14" fontId="4" fillId="6" borderId="48" xfId="0" applyNumberFormat="1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74" xfId="0" applyFont="1" applyBorder="1">
      <alignment vertical="center"/>
    </xf>
    <xf numFmtId="0" fontId="12" fillId="5" borderId="21" xfId="0" applyFont="1" applyFill="1" applyBorder="1" applyAlignment="1">
      <alignment horizontal="center"/>
    </xf>
    <xf numFmtId="0" fontId="3" fillId="6" borderId="82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6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49" fontId="27" fillId="0" borderId="0" xfId="0" applyNumberFormat="1" applyFont="1">
      <alignment vertical="center"/>
    </xf>
    <xf numFmtId="0" fontId="12" fillId="0" borderId="34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28" fillId="9" borderId="28" xfId="0" applyFon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>
      <alignment vertical="center"/>
    </xf>
    <xf numFmtId="0" fontId="18" fillId="6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1" fillId="2" borderId="0" xfId="0" applyFont="1" applyFill="1" applyAlignment="1">
      <alignment horizontal="right" vertical="center"/>
    </xf>
    <xf numFmtId="0" fontId="31" fillId="7" borderId="0" xfId="0" applyFont="1" applyFill="1" applyAlignment="1">
      <alignment horizontal="right" vertical="center"/>
    </xf>
    <xf numFmtId="0" fontId="3" fillId="6" borderId="90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49" fontId="7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15" fillId="3" borderId="8" xfId="0" applyFont="1" applyFill="1" applyBorder="1" applyProtection="1">
      <alignment vertical="center"/>
      <protection locked="0"/>
    </xf>
    <xf numFmtId="0" fontId="15" fillId="3" borderId="12" xfId="0" applyFont="1" applyFill="1" applyBorder="1" applyProtection="1">
      <alignment vertical="center"/>
      <protection locked="0"/>
    </xf>
    <xf numFmtId="0" fontId="15" fillId="3" borderId="3" xfId="0" applyFont="1" applyFill="1" applyBorder="1" applyProtection="1">
      <alignment vertical="center"/>
      <protection locked="0"/>
    </xf>
    <xf numFmtId="0" fontId="15" fillId="3" borderId="4" xfId="0" applyFont="1" applyFill="1" applyBorder="1" applyProtection="1">
      <alignment vertical="center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3" fillId="6" borderId="39" xfId="0" applyFont="1" applyFill="1" applyBorder="1" applyAlignment="1" applyProtection="1">
      <alignment horizontal="left" vertical="center" wrapText="1"/>
      <protection locked="0"/>
    </xf>
    <xf numFmtId="0" fontId="33" fillId="6" borderId="0" xfId="0" applyFont="1" applyFill="1" applyAlignment="1" applyProtection="1">
      <alignment horizontal="left" vertical="center" wrapText="1"/>
      <protection locked="0"/>
    </xf>
    <xf numFmtId="0" fontId="33" fillId="6" borderId="36" xfId="0" applyFont="1" applyFill="1" applyBorder="1" applyAlignment="1" applyProtection="1">
      <alignment horizontal="left" vertical="center" wrapText="1"/>
      <protection locked="0"/>
    </xf>
    <xf numFmtId="0" fontId="33" fillId="6" borderId="53" xfId="0" applyFont="1" applyFill="1" applyBorder="1" applyAlignment="1" applyProtection="1">
      <alignment horizontal="left" vertical="center" wrapText="1"/>
      <protection locked="0"/>
    </xf>
    <xf numFmtId="0" fontId="2" fillId="3" borderId="55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3" borderId="2" xfId="0" applyFont="1" applyFill="1" applyBorder="1" applyProtection="1">
      <alignment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3" fillId="3" borderId="4" xfId="0" applyFont="1" applyFill="1" applyBorder="1" applyProtection="1">
      <alignment vertical="center"/>
      <protection locked="0"/>
    </xf>
    <xf numFmtId="14" fontId="3" fillId="5" borderId="2" xfId="0" applyNumberFormat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17" fillId="0" borderId="0" xfId="0" applyFont="1" applyAlignment="1">
      <alignment horizontal="center" vertical="top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40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49" fontId="32" fillId="6" borderId="15" xfId="0" applyNumberFormat="1" applyFont="1" applyFill="1" applyBorder="1" applyAlignment="1" applyProtection="1">
      <alignment horizontal="center" vertical="center"/>
      <protection locked="0"/>
    </xf>
    <xf numFmtId="49" fontId="32" fillId="6" borderId="16" xfId="0" applyNumberFormat="1" applyFont="1" applyFill="1" applyBorder="1" applyAlignment="1" applyProtection="1">
      <alignment horizontal="center" vertical="center"/>
      <protection locked="0"/>
    </xf>
    <xf numFmtId="49" fontId="32" fillId="6" borderId="73" xfId="0" applyNumberFormat="1" applyFont="1" applyFill="1" applyBorder="1" applyAlignment="1" applyProtection="1">
      <alignment horizontal="center" vertical="center"/>
      <protection locked="0"/>
    </xf>
    <xf numFmtId="0" fontId="32" fillId="6" borderId="15" xfId="0" applyFont="1" applyFill="1" applyBorder="1" applyAlignment="1" applyProtection="1">
      <alignment horizontal="center" vertical="center"/>
      <protection locked="0"/>
    </xf>
    <xf numFmtId="0" fontId="32" fillId="6" borderId="73" xfId="0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79" xfId="0" applyFont="1" applyFill="1" applyBorder="1" applyAlignment="1">
      <alignment horizontal="center"/>
    </xf>
    <xf numFmtId="0" fontId="3" fillId="5" borderId="8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78" xfId="0" applyFont="1" applyFill="1" applyBorder="1" applyAlignment="1">
      <alignment horizontal="center"/>
    </xf>
    <xf numFmtId="0" fontId="3" fillId="5" borderId="76" xfId="0" applyFont="1" applyFill="1" applyBorder="1" applyAlignment="1">
      <alignment horizontal="center"/>
    </xf>
    <xf numFmtId="0" fontId="34" fillId="6" borderId="2" xfId="0" applyFont="1" applyFill="1" applyBorder="1" applyAlignment="1" applyProtection="1">
      <alignment horizontal="center" vertical="center" wrapText="1"/>
      <protection locked="0"/>
    </xf>
    <xf numFmtId="0" fontId="34" fillId="6" borderId="3" xfId="0" applyFont="1" applyFill="1" applyBorder="1" applyAlignment="1" applyProtection="1">
      <alignment horizontal="center" vertical="center" wrapText="1"/>
      <protection locked="0"/>
    </xf>
    <xf numFmtId="0" fontId="34" fillId="6" borderId="4" xfId="0" applyFont="1" applyFill="1" applyBorder="1" applyAlignment="1" applyProtection="1">
      <alignment horizontal="center" vertical="center" wrapText="1"/>
      <protection locked="0"/>
    </xf>
    <xf numFmtId="0" fontId="34" fillId="6" borderId="37" xfId="0" applyFont="1" applyFill="1" applyBorder="1" applyAlignment="1" applyProtection="1">
      <alignment horizontal="center" vertical="center" wrapText="1"/>
      <protection locked="0"/>
    </xf>
    <xf numFmtId="0" fontId="34" fillId="6" borderId="38" xfId="0" applyFont="1" applyFill="1" applyBorder="1" applyAlignment="1" applyProtection="1">
      <alignment horizontal="center" vertical="center" wrapText="1"/>
      <protection locked="0"/>
    </xf>
    <xf numFmtId="0" fontId="34" fillId="6" borderId="77" xfId="0" applyFont="1" applyFill="1" applyBorder="1" applyAlignment="1" applyProtection="1">
      <alignment horizontal="center" vertical="center" wrapText="1"/>
      <protection locked="0"/>
    </xf>
    <xf numFmtId="49" fontId="34" fillId="6" borderId="78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30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5" borderId="54" xfId="0" applyFont="1" applyFill="1" applyBorder="1" applyAlignment="1">
      <alignment horizontal="center"/>
    </xf>
    <xf numFmtId="0" fontId="33" fillId="6" borderId="28" xfId="0" applyFont="1" applyFill="1" applyBorder="1" applyAlignment="1" applyProtection="1">
      <alignment horizontal="center" vertical="center"/>
      <protection locked="0"/>
    </xf>
    <xf numFmtId="0" fontId="35" fillId="6" borderId="28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>
      <alignment horizontal="center" vertical="center"/>
    </xf>
    <xf numFmtId="0" fontId="33" fillId="6" borderId="28" xfId="0" applyFont="1" applyFill="1" applyBorder="1" applyAlignment="1" applyProtection="1">
      <alignment horizontal="center" vertical="center" wrapText="1"/>
      <protection locked="0"/>
    </xf>
    <xf numFmtId="0" fontId="33" fillId="6" borderId="54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4" fontId="36" fillId="6" borderId="25" xfId="0" applyNumberFormat="1" applyFont="1" applyFill="1" applyBorder="1" applyAlignment="1" applyProtection="1">
      <alignment horizontal="center"/>
      <protection locked="0"/>
    </xf>
    <xf numFmtId="14" fontId="36" fillId="6" borderId="0" xfId="0" applyNumberFormat="1" applyFont="1" applyFill="1" applyAlignment="1" applyProtection="1">
      <alignment horizontal="center"/>
      <protection locked="0"/>
    </xf>
    <xf numFmtId="14" fontId="36" fillId="6" borderId="26" xfId="0" applyNumberFormat="1" applyFont="1" applyFill="1" applyBorder="1" applyAlignment="1" applyProtection="1">
      <alignment horizontal="center"/>
      <protection locked="0"/>
    </xf>
    <xf numFmtId="14" fontId="36" fillId="6" borderId="23" xfId="0" applyNumberFormat="1" applyFont="1" applyFill="1" applyBorder="1" applyAlignment="1" applyProtection="1">
      <alignment horizontal="center"/>
      <protection locked="0"/>
    </xf>
    <xf numFmtId="0" fontId="3" fillId="5" borderId="22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49" fontId="4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32" fillId="6" borderId="1" xfId="0" applyNumberFormat="1" applyFont="1" applyFill="1" applyBorder="1" applyAlignment="1" applyProtection="1">
      <alignment horizontal="center" vertical="center"/>
      <protection locked="0"/>
    </xf>
    <xf numFmtId="49" fontId="35" fillId="6" borderId="1" xfId="0" applyNumberFormat="1" applyFont="1" applyFill="1" applyBorder="1" applyAlignment="1" applyProtection="1">
      <alignment horizontal="center" vertical="center"/>
      <protection locked="0"/>
    </xf>
    <xf numFmtId="49" fontId="35" fillId="6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49" fontId="4" fillId="5" borderId="7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1" xfId="0" applyNumberFormat="1" applyFont="1" applyFill="1" applyBorder="1" applyAlignment="1" applyProtection="1">
      <alignment horizontal="center" vertical="center" shrinkToFit="1"/>
      <protection locked="0"/>
    </xf>
    <xf numFmtId="49" fontId="32" fillId="6" borderId="2" xfId="0" applyNumberFormat="1" applyFont="1" applyFill="1" applyBorder="1" applyAlignment="1" applyProtection="1">
      <alignment horizontal="center" vertical="center"/>
      <protection locked="0"/>
    </xf>
    <xf numFmtId="49" fontId="32" fillId="6" borderId="4" xfId="0" applyNumberFormat="1" applyFont="1" applyFill="1" applyBorder="1" applyAlignment="1" applyProtection="1">
      <alignment horizontal="center" vertical="center"/>
      <protection locked="0"/>
    </xf>
    <xf numFmtId="49" fontId="4" fillId="5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84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1" xfId="0" applyNumberFormat="1" applyFont="1" applyFill="1" applyBorder="1" applyAlignment="1" applyProtection="1">
      <alignment horizontal="center" vertical="center"/>
      <protection locked="0"/>
    </xf>
    <xf numFmtId="49" fontId="9" fillId="6" borderId="1" xfId="0" applyNumberFormat="1" applyFont="1" applyFill="1" applyBorder="1" applyAlignment="1" applyProtection="1">
      <alignment horizontal="center" vertical="center"/>
      <protection locked="0"/>
    </xf>
    <xf numFmtId="49" fontId="9" fillId="6" borderId="19" xfId="0" applyNumberFormat="1" applyFont="1" applyFill="1" applyBorder="1" applyAlignment="1" applyProtection="1">
      <alignment horizontal="center" vertical="center"/>
      <protection locked="0"/>
    </xf>
    <xf numFmtId="0" fontId="4" fillId="9" borderId="28" xfId="0" applyFont="1" applyFill="1" applyBorder="1" applyAlignment="1" applyProtection="1">
      <alignment horizontal="left" vertical="top" wrapText="1"/>
      <protection locked="0"/>
    </xf>
    <xf numFmtId="0" fontId="2" fillId="9" borderId="28" xfId="0" applyFont="1" applyFill="1" applyBorder="1" applyAlignment="1" applyProtection="1">
      <alignment horizontal="left" vertical="top" wrapText="1"/>
      <protection locked="0"/>
    </xf>
    <xf numFmtId="0" fontId="3" fillId="5" borderId="28" xfId="0" applyFont="1" applyFill="1" applyBorder="1">
      <alignment vertical="center"/>
    </xf>
    <xf numFmtId="0" fontId="4" fillId="2" borderId="28" xfId="0" applyFont="1" applyFill="1" applyBorder="1" applyAlignment="1" applyProtection="1">
      <alignment horizontal="left" vertical="top" wrapText="1"/>
      <protection locked="0"/>
    </xf>
    <xf numFmtId="0" fontId="3" fillId="6" borderId="86" xfId="0" applyFont="1" applyFill="1" applyBorder="1" applyAlignment="1">
      <alignment horizontal="center"/>
    </xf>
    <xf numFmtId="0" fontId="3" fillId="6" borderId="87" xfId="0" applyFont="1" applyFill="1" applyBorder="1" applyAlignment="1">
      <alignment horizontal="center"/>
    </xf>
    <xf numFmtId="0" fontId="3" fillId="6" borderId="88" xfId="0" applyFont="1" applyFill="1" applyBorder="1" applyAlignment="1">
      <alignment horizontal="center"/>
    </xf>
    <xf numFmtId="0" fontId="3" fillId="6" borderId="89" xfId="0" applyFont="1" applyFill="1" applyBorder="1" applyAlignment="1">
      <alignment horizontal="left"/>
    </xf>
    <xf numFmtId="0" fontId="3" fillId="6" borderId="87" xfId="0" applyFont="1" applyFill="1" applyBorder="1" applyAlignment="1">
      <alignment horizontal="left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49" fontId="11" fillId="6" borderId="5" xfId="0" applyNumberFormat="1" applyFont="1" applyFill="1" applyBorder="1" applyAlignment="1" applyProtection="1">
      <alignment horizontal="center" vertical="center"/>
      <protection locked="0"/>
    </xf>
    <xf numFmtId="49" fontId="9" fillId="6" borderId="5" xfId="0" applyNumberFormat="1" applyFont="1" applyFill="1" applyBorder="1" applyAlignment="1" applyProtection="1">
      <alignment horizontal="center" vertical="center"/>
      <protection locked="0"/>
    </xf>
    <xf numFmtId="49" fontId="9" fillId="6" borderId="85" xfId="0" applyNumberFormat="1" applyFont="1" applyFill="1" applyBorder="1" applyAlignment="1" applyProtection="1">
      <alignment horizontal="center" vertical="center"/>
      <protection locked="0"/>
    </xf>
    <xf numFmtId="0" fontId="3" fillId="6" borderId="27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81" xfId="0" applyFont="1" applyFill="1" applyBorder="1" applyAlignment="1">
      <alignment horizontal="center"/>
    </xf>
    <xf numFmtId="0" fontId="3" fillId="6" borderId="83" xfId="0" applyFont="1" applyFill="1" applyBorder="1" applyAlignment="1">
      <alignment horizontal="left"/>
    </xf>
    <xf numFmtId="0" fontId="3" fillId="6" borderId="46" xfId="0" applyFont="1" applyFill="1" applyBorder="1" applyAlignment="1">
      <alignment horizontal="left"/>
    </xf>
    <xf numFmtId="0" fontId="5" fillId="6" borderId="39" xfId="0" applyFont="1" applyFill="1" applyBorder="1" applyAlignment="1" applyProtection="1">
      <alignment horizontal="left" vertical="center" wrapText="1"/>
      <protection locked="0"/>
    </xf>
    <xf numFmtId="0" fontId="5" fillId="6" borderId="0" xfId="0" applyFont="1" applyFill="1" applyAlignment="1" applyProtection="1">
      <alignment horizontal="left" vertical="center" wrapText="1"/>
      <protection locked="0"/>
    </xf>
    <xf numFmtId="0" fontId="5" fillId="6" borderId="36" xfId="0" applyFont="1" applyFill="1" applyBorder="1" applyAlignment="1" applyProtection="1">
      <alignment horizontal="left" vertical="center" wrapText="1"/>
      <protection locked="0"/>
    </xf>
    <xf numFmtId="0" fontId="5" fillId="6" borderId="53" xfId="0" applyFont="1" applyFill="1" applyBorder="1" applyAlignment="1" applyProtection="1">
      <alignment horizontal="left" vertical="center" wrapText="1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73" xfId="0" applyFont="1" applyFill="1" applyBorder="1" applyAlignment="1" applyProtection="1">
      <alignment horizontal="center" vertical="center"/>
      <protection locked="0"/>
    </xf>
    <xf numFmtId="49" fontId="3" fillId="6" borderId="15" xfId="0" applyNumberFormat="1" applyFont="1" applyFill="1" applyBorder="1" applyAlignment="1" applyProtection="1">
      <alignment horizontal="center" vertical="center"/>
      <protection locked="0"/>
    </xf>
    <xf numFmtId="49" fontId="3" fillId="6" borderId="16" xfId="0" applyNumberFormat="1" applyFont="1" applyFill="1" applyBorder="1" applyAlignment="1" applyProtection="1">
      <alignment horizontal="center" vertical="center"/>
      <protection locked="0"/>
    </xf>
    <xf numFmtId="49" fontId="3" fillId="6" borderId="73" xfId="0" applyNumberFormat="1" applyFont="1" applyFill="1" applyBorder="1" applyAlignment="1" applyProtection="1">
      <alignment horizontal="center" vertical="center"/>
      <protection locked="0"/>
    </xf>
    <xf numFmtId="49" fontId="4" fillId="6" borderId="78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76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 applyProtection="1">
      <alignment horizontal="center" vertical="center"/>
      <protection locked="0"/>
    </xf>
    <xf numFmtId="49" fontId="11" fillId="6" borderId="4" xfId="0" applyNumberFormat="1" applyFont="1" applyFill="1" applyBorder="1" applyAlignment="1" applyProtection="1">
      <alignment horizontal="center" vertical="center"/>
      <protection locked="0"/>
    </xf>
    <xf numFmtId="14" fontId="14" fillId="6" borderId="25" xfId="0" applyNumberFormat="1" applyFont="1" applyFill="1" applyBorder="1" applyAlignment="1" applyProtection="1">
      <alignment horizontal="center"/>
      <protection locked="0"/>
    </xf>
    <xf numFmtId="14" fontId="14" fillId="6" borderId="0" xfId="0" applyNumberFormat="1" applyFont="1" applyFill="1" applyAlignment="1" applyProtection="1">
      <alignment horizontal="center"/>
      <protection locked="0"/>
    </xf>
    <xf numFmtId="14" fontId="14" fillId="6" borderId="26" xfId="0" applyNumberFormat="1" applyFont="1" applyFill="1" applyBorder="1" applyAlignment="1" applyProtection="1">
      <alignment horizontal="center"/>
      <protection locked="0"/>
    </xf>
    <xf numFmtId="14" fontId="14" fillId="6" borderId="23" xfId="0" applyNumberFormat="1" applyFont="1" applyFill="1" applyBorder="1" applyAlignment="1" applyProtection="1">
      <alignment horizontal="center"/>
      <protection locked="0"/>
    </xf>
    <xf numFmtId="0" fontId="8" fillId="6" borderId="28" xfId="0" applyFont="1" applyFill="1" applyBorder="1" applyAlignment="1" applyProtection="1">
      <alignment horizontal="center" vertical="center" wrapText="1"/>
      <protection locked="0"/>
    </xf>
    <xf numFmtId="0" fontId="8" fillId="6" borderId="54" xfId="0" applyFont="1" applyFill="1" applyBorder="1" applyAlignment="1" applyProtection="1">
      <alignment horizontal="center" vertical="center" wrapText="1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9" fillId="6" borderId="28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 wrapText="1"/>
      <protection locked="0"/>
    </xf>
    <xf numFmtId="0" fontId="4" fillId="6" borderId="38" xfId="0" applyFont="1" applyFill="1" applyBorder="1" applyAlignment="1" applyProtection="1">
      <alignment horizontal="center" vertical="center" wrapText="1"/>
      <protection locked="0"/>
    </xf>
    <xf numFmtId="0" fontId="4" fillId="6" borderId="77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12" fillId="4" borderId="32" xfId="0" applyFont="1" applyFill="1" applyBorder="1" applyAlignment="1">
      <alignment horizontal="left" vertical="center" wrapText="1"/>
    </xf>
    <xf numFmtId="0" fontId="12" fillId="4" borderId="33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left" vertical="center" wrapText="1"/>
    </xf>
    <xf numFmtId="0" fontId="12" fillId="4" borderId="39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40" xfId="0" applyFont="1" applyFill="1" applyBorder="1" applyAlignment="1">
      <alignment horizontal="left" vertical="center" wrapText="1"/>
    </xf>
    <xf numFmtId="0" fontId="12" fillId="4" borderId="41" xfId="0" applyFont="1" applyFill="1" applyBorder="1" applyAlignment="1">
      <alignment horizontal="left" vertical="center" wrapText="1"/>
    </xf>
    <xf numFmtId="0" fontId="12" fillId="4" borderId="36" xfId="0" applyFont="1" applyFill="1" applyBorder="1" applyAlignment="1">
      <alignment horizontal="left" vertical="center" wrapText="1"/>
    </xf>
    <xf numFmtId="0" fontId="12" fillId="4" borderId="4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9" fontId="4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4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vertical="center" wrapText="1"/>
    </xf>
    <xf numFmtId="0" fontId="2" fillId="6" borderId="58" xfId="0" applyFont="1" applyFill="1" applyBorder="1" applyAlignment="1">
      <alignment vertical="center" wrapText="1"/>
    </xf>
    <xf numFmtId="0" fontId="2" fillId="6" borderId="59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horizontal="center" vertical="center" wrapText="1"/>
    </xf>
    <xf numFmtId="0" fontId="13" fillId="6" borderId="60" xfId="0" applyFont="1" applyFill="1" applyBorder="1" applyAlignment="1">
      <alignment horizontal="center" vertical="center" wrapText="1"/>
    </xf>
    <xf numFmtId="49" fontId="11" fillId="6" borderId="49" xfId="0" applyNumberFormat="1" applyFont="1" applyFill="1" applyBorder="1" applyAlignment="1" applyProtection="1">
      <alignment horizontal="center" vertical="center"/>
      <protection locked="0"/>
    </xf>
    <xf numFmtId="49" fontId="9" fillId="6" borderId="49" xfId="0" applyNumberFormat="1" applyFont="1" applyFill="1" applyBorder="1" applyAlignment="1" applyProtection="1">
      <alignment horizontal="center" vertical="center"/>
      <protection locked="0"/>
    </xf>
    <xf numFmtId="49" fontId="9" fillId="6" borderId="66" xfId="0" applyNumberFormat="1" applyFont="1" applyFill="1" applyBorder="1" applyAlignment="1" applyProtection="1">
      <alignment horizontal="center" vertical="center"/>
      <protection locked="0"/>
    </xf>
    <xf numFmtId="49" fontId="4" fillId="5" borderId="61" xfId="0" applyNumberFormat="1" applyFont="1" applyFill="1" applyBorder="1" applyAlignment="1" applyProtection="1">
      <alignment horizontal="center" vertical="center" shrinkToFit="1"/>
      <protection locked="0"/>
    </xf>
    <xf numFmtId="0" fontId="3" fillId="8" borderId="2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4" fillId="6" borderId="4" xfId="0" applyFont="1" applyFill="1" applyBorder="1" applyProtection="1">
      <alignment vertical="center"/>
      <protection locked="0"/>
    </xf>
    <xf numFmtId="0" fontId="4" fillId="6" borderId="1" xfId="0" applyFont="1" applyFill="1" applyBorder="1" applyProtection="1">
      <alignment vertical="center"/>
      <protection locked="0"/>
    </xf>
    <xf numFmtId="0" fontId="4" fillId="6" borderId="19" xfId="0" applyFont="1" applyFill="1" applyBorder="1" applyProtection="1">
      <alignment vertical="center"/>
      <protection locked="0"/>
    </xf>
    <xf numFmtId="0" fontId="4" fillId="6" borderId="65" xfId="0" applyFont="1" applyFill="1" applyBorder="1" applyProtection="1">
      <alignment vertical="center"/>
      <protection locked="0"/>
    </xf>
    <xf numFmtId="0" fontId="4" fillId="6" borderId="49" xfId="0" applyFont="1" applyFill="1" applyBorder="1" applyProtection="1">
      <alignment vertical="center"/>
      <protection locked="0"/>
    </xf>
    <xf numFmtId="0" fontId="4" fillId="6" borderId="66" xfId="0" applyFont="1" applyFill="1" applyBorder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3" fillId="4" borderId="10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5" borderId="67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2" fillId="6" borderId="70" xfId="0" applyFont="1" applyFill="1" applyBorder="1" applyAlignment="1">
      <alignment horizontal="left" vertical="center" wrapText="1"/>
    </xf>
    <xf numFmtId="0" fontId="2" fillId="6" borderId="71" xfId="0" applyFont="1" applyFill="1" applyBorder="1" applyAlignment="1">
      <alignment horizontal="left" vertical="center" wrapText="1"/>
    </xf>
    <xf numFmtId="0" fontId="2" fillId="6" borderId="7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8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8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64" xfId="0" applyNumberFormat="1" applyFont="1" applyFill="1" applyBorder="1" applyAlignment="1" applyProtection="1">
      <alignment horizontal="center" vertical="center"/>
      <protection locked="0"/>
    </xf>
    <xf numFmtId="49" fontId="11" fillId="6" borderId="6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35"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ont>
        <b/>
        <i val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CC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297392</xdr:colOff>
      <xdr:row>13</xdr:row>
      <xdr:rowOff>638174</xdr:rowOff>
    </xdr:from>
    <xdr:to>
      <xdr:col>28</xdr:col>
      <xdr:colOff>63500</xdr:colOff>
      <xdr:row>16</xdr:row>
      <xdr:rowOff>46566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E2A239-B0C1-4ECD-A14A-2DFE840DB462}"/>
            </a:ext>
          </a:extLst>
        </xdr:cNvPr>
        <xdr:cNvSpPr/>
      </xdr:nvSpPr>
      <xdr:spPr>
        <a:xfrm>
          <a:off x="7669742" y="3749674"/>
          <a:ext cx="1823508" cy="1110192"/>
        </a:xfrm>
        <a:prstGeom prst="rect">
          <a:avLst/>
        </a:prstGeom>
        <a:solidFill>
          <a:schemeClr val="bg1">
            <a:lumMod val="95000"/>
            <a:alpha val="75000"/>
          </a:schemeClr>
        </a:solidFill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 need to fill in.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</xdr:col>
      <xdr:colOff>82550</xdr:colOff>
      <xdr:row>21</xdr:row>
      <xdr:rowOff>84665</xdr:rowOff>
    </xdr:from>
    <xdr:to>
      <xdr:col>27</xdr:col>
      <xdr:colOff>293159</xdr:colOff>
      <xdr:row>27</xdr:row>
      <xdr:rowOff>116416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A4E7B0-3F85-4AEC-9057-926B7DD8E4E8}"/>
            </a:ext>
          </a:extLst>
        </xdr:cNvPr>
        <xdr:cNvSpPr/>
      </xdr:nvSpPr>
      <xdr:spPr>
        <a:xfrm>
          <a:off x="3340100" y="6510865"/>
          <a:ext cx="6039909" cy="1885951"/>
        </a:xfrm>
        <a:prstGeom prst="rect">
          <a:avLst/>
        </a:prstGeom>
        <a:solidFill>
          <a:schemeClr val="bg1">
            <a:lumMod val="95000"/>
            <a:alpha val="75000"/>
          </a:schemeClr>
        </a:solidFill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 need to fill in.</a:t>
          </a: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279399</xdr:colOff>
      <xdr:row>29</xdr:row>
      <xdr:rowOff>151339</xdr:rowOff>
    </xdr:from>
    <xdr:to>
      <xdr:col>28</xdr:col>
      <xdr:colOff>169332</xdr:colOff>
      <xdr:row>37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F993B36-D5C6-4A8C-B981-97F22AFBED28}"/>
            </a:ext>
          </a:extLst>
        </xdr:cNvPr>
        <xdr:cNvSpPr/>
      </xdr:nvSpPr>
      <xdr:spPr>
        <a:xfrm>
          <a:off x="368299" y="8933389"/>
          <a:ext cx="9230783" cy="2737911"/>
        </a:xfrm>
        <a:prstGeom prst="rect">
          <a:avLst/>
        </a:prstGeom>
        <a:solidFill>
          <a:schemeClr val="bg1">
            <a:lumMod val="95000"/>
            <a:alpha val="75000"/>
          </a:schemeClr>
        </a:solidFill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 need to fill in.</a:t>
          </a: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257175</xdr:colOff>
      <xdr:row>1</xdr:row>
      <xdr:rowOff>159808</xdr:rowOff>
    </xdr:from>
    <xdr:to>
      <xdr:col>28</xdr:col>
      <xdr:colOff>137583</xdr:colOff>
      <xdr:row>7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E180B65-70A0-421D-9B9D-CAFB7C5A784F}"/>
            </a:ext>
          </a:extLst>
        </xdr:cNvPr>
        <xdr:cNvSpPr/>
      </xdr:nvSpPr>
      <xdr:spPr>
        <a:xfrm>
          <a:off x="346075" y="223308"/>
          <a:ext cx="9221258" cy="1443567"/>
        </a:xfrm>
        <a:prstGeom prst="rect">
          <a:avLst/>
        </a:prstGeom>
        <a:solidFill>
          <a:schemeClr val="bg1">
            <a:lumMod val="95000"/>
            <a:alpha val="75000"/>
          </a:schemeClr>
        </a:solidFill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No need to fill in.</a:t>
          </a:r>
        </a:p>
      </xdr:txBody>
    </xdr:sp>
    <xdr:clientData/>
  </xdr:twoCellAnchor>
  <xdr:twoCellAnchor>
    <xdr:from>
      <xdr:col>18</xdr:col>
      <xdr:colOff>97117</xdr:colOff>
      <xdr:row>1</xdr:row>
      <xdr:rowOff>88838</xdr:rowOff>
    </xdr:from>
    <xdr:to>
      <xdr:col>28</xdr:col>
      <xdr:colOff>244785</xdr:colOff>
      <xdr:row>6</xdr:row>
      <xdr:rowOff>144930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6E9EDD9-1814-4365-8289-1620F7FFBDA9}"/>
            </a:ext>
          </a:extLst>
        </xdr:cNvPr>
        <xdr:cNvSpPr/>
      </xdr:nvSpPr>
      <xdr:spPr>
        <a:xfrm>
          <a:off x="6097867" y="152338"/>
          <a:ext cx="3576668" cy="135784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000">
              <a:latin typeface="メイリオ" panose="020B0604030504040204" pitchFamily="50" charset="-128"/>
              <a:ea typeface="メイリオ" panose="020B0604030504040204" pitchFamily="50" charset="-128"/>
            </a:rPr>
            <a:t>Example</a:t>
          </a:r>
        </a:p>
      </xdr:txBody>
    </xdr:sp>
    <xdr:clientData/>
  </xdr:twoCellAnchor>
  <xdr:twoCellAnchor>
    <xdr:from>
      <xdr:col>23</xdr:col>
      <xdr:colOff>31749</xdr:colOff>
      <xdr:row>13</xdr:row>
      <xdr:rowOff>48683</xdr:rowOff>
    </xdr:from>
    <xdr:to>
      <xdr:col>30</xdr:col>
      <xdr:colOff>316442</xdr:colOff>
      <xdr:row>13</xdr:row>
      <xdr:rowOff>504825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67BEC79-DAA9-4EF3-AF0A-638BB68DD50A}"/>
            </a:ext>
          </a:extLst>
        </xdr:cNvPr>
        <xdr:cNvSpPr/>
      </xdr:nvSpPr>
      <xdr:spPr>
        <a:xfrm>
          <a:off x="7746999" y="3160183"/>
          <a:ext cx="2684993" cy="456142"/>
        </a:xfrm>
        <a:prstGeom prst="wedgeRectCallout">
          <a:avLst>
            <a:gd name="adj1" fmla="val -129736"/>
            <a:gd name="adj2" fmla="val 125974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enter the date of application.</a:t>
          </a:r>
          <a:endParaRPr lang="ja-JP" altLang="ja-JP">
            <a:effectLst/>
          </a:endParaRPr>
        </a:p>
      </xdr:txBody>
    </xdr:sp>
    <xdr:clientData/>
  </xdr:twoCellAnchor>
  <xdr:twoCellAnchor>
    <xdr:from>
      <xdr:col>27</xdr:col>
      <xdr:colOff>17992</xdr:colOff>
      <xdr:row>13</xdr:row>
      <xdr:rowOff>697442</xdr:rowOff>
    </xdr:from>
    <xdr:to>
      <xdr:col>38</xdr:col>
      <xdr:colOff>240241</xdr:colOff>
      <xdr:row>15</xdr:row>
      <xdr:rowOff>152400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5339086-77B8-49AA-9ABE-0B512DB9B0AC}"/>
            </a:ext>
          </a:extLst>
        </xdr:cNvPr>
        <xdr:cNvSpPr/>
      </xdr:nvSpPr>
      <xdr:spPr>
        <a:xfrm>
          <a:off x="9104842" y="3808942"/>
          <a:ext cx="3994149" cy="451908"/>
        </a:xfrm>
        <a:prstGeom prst="wedgeRectCallout">
          <a:avLst>
            <a:gd name="adj1" fmla="val -122316"/>
            <a:gd name="adj2" fmla="val 8065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enter the name on your contract with your current phone service provider.</a:t>
          </a:r>
          <a:endParaRPr lang="ja-JP" altLang="ja-JP">
            <a:effectLst/>
          </a:endParaRPr>
        </a:p>
      </xdr:txBody>
    </xdr:sp>
    <xdr:clientData/>
  </xdr:twoCellAnchor>
  <xdr:twoCellAnchor>
    <xdr:from>
      <xdr:col>27</xdr:col>
      <xdr:colOff>7409</xdr:colOff>
      <xdr:row>15</xdr:row>
      <xdr:rowOff>355599</xdr:rowOff>
    </xdr:from>
    <xdr:to>
      <xdr:col>38</xdr:col>
      <xdr:colOff>236008</xdr:colOff>
      <xdr:row>16</xdr:row>
      <xdr:rowOff>134471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7095B9C-EDA7-4D26-943C-048695E1C659}"/>
            </a:ext>
          </a:extLst>
        </xdr:cNvPr>
        <xdr:cNvSpPr/>
      </xdr:nvSpPr>
      <xdr:spPr>
        <a:xfrm>
          <a:off x="9094259" y="4464049"/>
          <a:ext cx="4000499" cy="483722"/>
        </a:xfrm>
        <a:prstGeom prst="wedgeRectCallout">
          <a:avLst>
            <a:gd name="adj1" fmla="val -95450"/>
            <a:gd name="adj2" fmla="val 7904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enter the contact number, department, and the name of the person in charge.</a:t>
          </a:r>
          <a:endParaRPr lang="ja-JP" altLang="ja-JP">
            <a:effectLst/>
          </a:endParaRPr>
        </a:p>
      </xdr:txBody>
    </xdr:sp>
    <xdr:clientData/>
  </xdr:twoCellAnchor>
  <xdr:twoCellAnchor>
    <xdr:from>
      <xdr:col>27</xdr:col>
      <xdr:colOff>17992</xdr:colOff>
      <xdr:row>17</xdr:row>
      <xdr:rowOff>1245</xdr:rowOff>
    </xdr:from>
    <xdr:to>
      <xdr:col>41</xdr:col>
      <xdr:colOff>275166</xdr:colOff>
      <xdr:row>19</xdr:row>
      <xdr:rowOff>388470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7143DEB0-4FAF-4C05-BC40-53A2D1B54D24}"/>
            </a:ext>
          </a:extLst>
        </xdr:cNvPr>
        <xdr:cNvSpPr/>
      </xdr:nvSpPr>
      <xdr:spPr>
        <a:xfrm>
          <a:off x="9104842" y="5049495"/>
          <a:ext cx="5057774" cy="965075"/>
        </a:xfrm>
        <a:prstGeom prst="wedgeRectCallout">
          <a:avLst>
            <a:gd name="adj1" fmla="val -122148"/>
            <a:gd name="adj2" fmla="val -347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specify the desired service start date. (Weekdays only, excluding weekends and Japanese public holidays.)</a:t>
          </a:r>
        </a:p>
        <a:p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earliest possible service start date is approximately three weeks after we receive this application form.</a:t>
          </a:r>
        </a:p>
      </xdr:txBody>
    </xdr:sp>
    <xdr:clientData/>
  </xdr:twoCellAnchor>
  <xdr:twoCellAnchor>
    <xdr:from>
      <xdr:col>25</xdr:col>
      <xdr:colOff>37291</xdr:colOff>
      <xdr:row>20</xdr:row>
      <xdr:rowOff>49619</xdr:rowOff>
    </xdr:from>
    <xdr:to>
      <xdr:col>40</xdr:col>
      <xdr:colOff>37353</xdr:colOff>
      <xdr:row>23</xdr:row>
      <xdr:rowOff>186766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AE9E5FD0-88CF-4DB5-8804-8ACDEF808F48}"/>
            </a:ext>
          </a:extLst>
        </xdr:cNvPr>
        <xdr:cNvSpPr/>
      </xdr:nvSpPr>
      <xdr:spPr>
        <a:xfrm>
          <a:off x="8438341" y="6075769"/>
          <a:ext cx="5143562" cy="1095997"/>
        </a:xfrm>
        <a:prstGeom prst="wedgeRectCallout">
          <a:avLst>
            <a:gd name="adj1" fmla="val -69384"/>
            <a:gd name="adj2" fmla="val -6578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select your preferred time slot for the service switch:</a:t>
          </a:r>
        </a:p>
        <a:p>
          <a:r>
            <a:rPr lang="ja-JP" alt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午前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Between 9:00 AM and 12:00 PM.</a:t>
          </a:r>
        </a:p>
        <a:p>
          <a:r>
            <a:rPr lang="ja-JP" alt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午後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Between 1:00 PM and 5:00 PM.</a:t>
          </a:r>
        </a:p>
        <a:p>
          <a:r>
            <a:rPr lang="ja-JP" alt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フリー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At any time between 9:00 AM and 12:00 PM, or between 1:00 PM and 5:00 PM.</a:t>
          </a:r>
        </a:p>
      </xdr:txBody>
    </xdr:sp>
    <xdr:clientData/>
  </xdr:twoCellAnchor>
  <xdr:twoCellAnchor>
    <xdr:from>
      <xdr:col>10</xdr:col>
      <xdr:colOff>0</xdr:colOff>
      <xdr:row>24</xdr:row>
      <xdr:rowOff>271286</xdr:rowOff>
    </xdr:from>
    <xdr:to>
      <xdr:col>22</xdr:col>
      <xdr:colOff>209177</xdr:colOff>
      <xdr:row>27</xdr:row>
      <xdr:rowOff>209176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D3FE1055-DB8E-4FB3-9292-CCC44E65AD39}"/>
            </a:ext>
          </a:extLst>
        </xdr:cNvPr>
        <xdr:cNvSpPr/>
      </xdr:nvSpPr>
      <xdr:spPr>
        <a:xfrm>
          <a:off x="3257550" y="7580136"/>
          <a:ext cx="4323977" cy="909440"/>
        </a:xfrm>
        <a:prstGeom prst="wedgeRectCallout">
          <a:avLst>
            <a:gd name="adj1" fmla="val -56055"/>
            <a:gd name="adj2" fmla="val -11497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enter the phone number(s) you wish to transfer.</a:t>
          </a:r>
        </a:p>
        <a:p>
          <a:pPr algn="l"/>
          <a:r>
            <a:rPr lang="en-US" altLang="ja-JP" sz="11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 If you are applying for more than 6 numbers, please enter the 6th and subsequent numbers in the "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番号以上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1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 form.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22</xdr:col>
      <xdr:colOff>293158</xdr:colOff>
      <xdr:row>24</xdr:row>
      <xdr:rowOff>316441</xdr:rowOff>
    </xdr:from>
    <xdr:to>
      <xdr:col>32</xdr:col>
      <xdr:colOff>102658</xdr:colOff>
      <xdr:row>26</xdr:row>
      <xdr:rowOff>186764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18821D6D-DC3E-4AD4-A910-C700289C7EA9}"/>
            </a:ext>
          </a:extLst>
        </xdr:cNvPr>
        <xdr:cNvSpPr/>
      </xdr:nvSpPr>
      <xdr:spPr>
        <a:xfrm>
          <a:off x="7665508" y="7625291"/>
          <a:ext cx="3238500" cy="518023"/>
        </a:xfrm>
        <a:prstGeom prst="wedgeRectCallout">
          <a:avLst>
            <a:gd name="adj1" fmla="val -88081"/>
            <a:gd name="adj2" fmla="val -32764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enter the name of your current telephone service provider.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324658</xdr:colOff>
      <xdr:row>29</xdr:row>
      <xdr:rowOff>109068</xdr:rowOff>
    </xdr:from>
    <xdr:to>
      <xdr:col>33</xdr:col>
      <xdr:colOff>7470</xdr:colOff>
      <xdr:row>33</xdr:row>
      <xdr:rowOff>509867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67146AA6-A537-4F97-8758-0B6CF13AA30D}"/>
            </a:ext>
          </a:extLst>
        </xdr:cNvPr>
        <xdr:cNvSpPr/>
      </xdr:nvSpPr>
      <xdr:spPr>
        <a:xfrm>
          <a:off x="2553508" y="8891118"/>
          <a:ext cx="8598212" cy="1677149"/>
        </a:xfrm>
        <a:prstGeom prst="wedgeRectCallout">
          <a:avLst>
            <a:gd name="adj1" fmla="val -52417"/>
            <a:gd name="adj2" fmla="val -4716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 If both of the following apply, please fill out the "</a:t>
          </a:r>
          <a:r>
            <a:rPr lang="ja-JP" alt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別紙（多名義用）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 form:</a:t>
          </a:r>
          <a:endParaRPr kumimoji="1" lang="en-US" altLang="ja-JP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Your current provider is "NTT</a:t>
          </a:r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東日本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", "NTT</a:t>
          </a:r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西</a:t>
          </a:r>
          <a:r>
            <a:rPr lang="ja-JP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日本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", or "NTT</a:t>
          </a:r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ドコモビジネス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".</a:t>
          </a:r>
        </a:p>
        <a:p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 are multiple contract holders under one service number.</a:t>
          </a:r>
        </a:p>
        <a:p>
          <a:endParaRPr lang="en-US" altLang="ja-JP" sz="11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this case, enter all contract holders for each service number in the "</a:t>
          </a:r>
          <a:r>
            <a:rPr lang="ja-JP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別紙（多名義用）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 form.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mi.a.miyazaki\Downloads\&#12304;New&#12305;Portability%20Form.xlsx" TargetMode="External"/><Relationship Id="rId1" Type="http://schemas.openxmlformats.org/officeDocument/2006/relationships/externalLinkPath" Target="/Users/emi.a.miyazaki/Downloads/&#12304;New&#12305;Portability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ample"/>
      <sheetName val="Application form"/>
      <sheetName val="別紙（6番号以上）"/>
      <sheetName val="別紙（多名義用）"/>
      <sheetName val="入力規則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0D3C60-C765-454D-A74C-D4ED144CA020}" name="年" displayName="年" ref="N1:N7" totalsRowShown="0" headerRowDxfId="134" dataDxfId="133">
  <autoFilter ref="N1:N7" xr:uid="{1B0D3C60-C765-454D-A74C-D4ED144CA020}"/>
  <tableColumns count="1">
    <tableColumn id="1" xr3:uid="{D0341BFE-7CD6-43FA-8B05-43A6F984D591}" name="年" dataDxfId="1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9EB1203-0B2B-44B6-998B-5A3A99D888D5}" name="テーブル7" displayName="テーブル7" ref="G1:G4" totalsRowShown="0" headerRowDxfId="107" dataDxfId="106">
  <autoFilter ref="G1:G4" xr:uid="{B9EB1203-0B2B-44B6-998B-5A3A99D888D5}"/>
  <tableColumns count="1">
    <tableColumn id="1" xr3:uid="{1D662D94-D74C-4C6C-BB32-7C2C21DC5EED}" name="NTTIN" dataDxfId="105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93A860-971A-425F-94A4-07CC8A8D34F8}" name="テーブル8" displayName="テーブル8" ref="H1:H4" totalsRowShown="0" headerRowDxfId="104" dataDxfId="103">
  <autoFilter ref="H1:H4" xr:uid="{C993A860-971A-425F-94A4-07CC8A8D34F8}"/>
  <tableColumns count="1">
    <tableColumn id="1" xr3:uid="{DEBB77E2-DF8E-4C23-9729-C6160937FEDF}" name="NTTIC" dataDxfId="102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16D2013-3D0E-4D42-8DC7-F4D0E0B4FE25}" name="テーブル9" displayName="テーブル9" ref="I1:I2" totalsRowShown="0" headerRowDxfId="101" dataDxfId="100">
  <autoFilter ref="I1:I2" xr:uid="{D16D2013-3D0E-4D42-8DC7-F4D0E0B4FE25}"/>
  <tableColumns count="1">
    <tableColumn id="1" xr3:uid="{B327F4E0-1963-42A8-97DD-21F2CE68832F}" name="NTT0E" dataDxfId="99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C989957-4970-4508-8A77-B666DD71BA9C}" name="テーブル10" displayName="テーブル10" ref="J1:J2" totalsRowShown="0" headerRowDxfId="98" dataDxfId="97">
  <autoFilter ref="J1:J2" xr:uid="{2C989957-4970-4508-8A77-B666DD71BA9C}"/>
  <tableColumns count="1">
    <tableColumn id="1" xr3:uid="{02C7074F-7236-4C7B-BD62-720E4BE4E8A5}" name="NTTWI" dataDxfId="96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7D4A602-C750-48D7-ACEC-A83D69837BBE}" name="月" displayName="月" ref="O1:O13" totalsRowShown="0" headerRowDxfId="95" dataDxfId="94">
  <autoFilter ref="O1:O13" xr:uid="{B7D4A602-C750-48D7-ACEC-A83D69837BBE}"/>
  <tableColumns count="1">
    <tableColumn id="1" xr3:uid="{BC2CC7E4-5155-436F-AF92-E89E937E020A}" name="月" dataDxfId="9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E9053BB-34E4-42E9-8F3A-1DC9A3C3F1BB}" name="日" displayName="日" ref="P1:P32" totalsRowShown="0" headerRowDxfId="92" dataDxfId="91">
  <autoFilter ref="P1:P32" xr:uid="{4E9053BB-34E4-42E9-8F3A-1DC9A3C3F1BB}"/>
  <tableColumns count="1">
    <tableColumn id="1" xr3:uid="{F776CA21-A602-4EED-A21F-0D86BAF10501}" name="日" dataDxfId="9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F57F3D0-4F9C-47E1-800A-6894BB2D5B07}" name="希望時間帯" displayName="希望時間帯" ref="Q1:Q5" totalsRowShown="0" headerRowDxfId="89" dataDxfId="88">
  <autoFilter ref="Q1:Q5" xr:uid="{BF57F3D0-4F9C-47E1-800A-6894BB2D5B07}"/>
  <tableColumns count="1">
    <tableColumn id="1" xr3:uid="{543DEFA4-5E0E-4BF3-8CB6-20BE591862CA}" name="希望時間帯" dataDxfId="8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D22DB6E-FE64-485E-A6AC-E29EB9500439}" name="番号帯" displayName="番号帯" ref="R1:R3" totalsRowShown="0" headerRowDxfId="86" dataDxfId="85">
  <autoFilter ref="R1:R3" xr:uid="{8D22DB6E-FE64-485E-A6AC-E29EB9500439}"/>
  <tableColumns count="1">
    <tableColumn id="1" xr3:uid="{11F2FCF4-0AFC-499F-A2D9-DCCA1462CCE6}" name="番号帯" dataDxfId="84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20A5102-17DC-4D49-8644-F3A7F4BC15AD}" name="番管NG理由" displayName="番管NG理由" ref="S1:S5" totalsRowShown="0" headerRowDxfId="83" dataDxfId="82">
  <autoFilter ref="S1:S5" xr:uid="{920A5102-17DC-4D49-8644-F3A7F4BC15AD}"/>
  <tableColumns count="1">
    <tableColumn id="1" xr3:uid="{52697B06-21AF-4B64-AE0F-E1E34D5063E0}" name="番管NG理由" dataDxfId="8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2B32073-2D5D-436A-94CC-9BACC26C7531}" name="移転元NG理由" displayName="移転元NG理由" ref="T1:T7" totalsRowShown="0" headerRowDxfId="80" dataDxfId="79">
  <autoFilter ref="T1:T7" xr:uid="{A2B32073-2D5D-436A-94CC-9BACC26C7531}"/>
  <tableColumns count="1">
    <tableColumn id="1" xr3:uid="{781914F5-EB3B-4C8E-AD9E-CF82D75FB781}" name="移転元NG理由" dataDxfId="7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92B289-DFB0-4DB8-85D6-64790EF2BCDE}" name="移転元事業者名" displayName="移転元事業者名" ref="L1:L8" totalsRowShown="0" headerRowDxfId="131" dataDxfId="130">
  <autoFilter ref="L1:L8" xr:uid="{2992B289-DFB0-4DB8-85D6-64790EF2BCDE}"/>
  <tableColumns count="1">
    <tableColumn id="1" xr3:uid="{F8A530C2-2B02-4950-A366-363088A5724C}" name="移転元事業者名" dataDxfId="129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55D899B-2FFE-4B4F-8305-751281AF8623}" name="多名義NG理由" displayName="多名義NG理由" ref="U1:U4" totalsRowShown="0" headerRowDxfId="77" dataDxfId="76">
  <autoFilter ref="U1:U4" xr:uid="{155D899B-2FFE-4B4F-8305-751281AF8623}"/>
  <tableColumns count="1">
    <tableColumn id="1" xr3:uid="{BEE61840-E234-44BE-AF5D-C9CB1B61B28C}" name="多名義NG理由" dataDxfId="7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F5208A-37ED-46B2-A625-E035F4351215}" name="番号管理事業者名" displayName="番号管理事業者名" ref="K1:K6" totalsRowShown="0" headerRowDxfId="128" dataDxfId="127">
  <autoFilter ref="K1:K6" xr:uid="{97F5208A-37ED-46B2-A625-E035F4351215}"/>
  <tableColumns count="1">
    <tableColumn id="1" xr3:uid="{1006E27B-637A-48F2-B8D3-8D364889C7BE}" name="番号管理事業者名" dataDxfId="12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5A2F0A-0523-48C9-BE72-491F6A7AFF2C}" name="管理ID" displayName="管理ID" ref="A1:A10" totalsRowShown="0" headerRowDxfId="125" dataDxfId="124">
  <autoFilter ref="A1:A10" xr:uid="{815A2F0A-0523-48C9-BE72-491F6A7AFF2C}"/>
  <tableColumns count="1">
    <tableColumn id="1" xr3:uid="{3E47273E-D2C2-4CBF-8F31-0D4419025A41}" name="管理ID" dataDxfId="12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5A2C88-EC0F-4070-B1F2-B0A378B96122}" name="テーブル2" displayName="テーブル2" ref="B1:B2" totalsRowShown="0" headerRowDxfId="122" dataDxfId="121">
  <autoFilter ref="B1:B2" xr:uid="{2D5A2C88-EC0F-4070-B1F2-B0A378B96122}"/>
  <tableColumns count="1">
    <tableColumn id="1" xr3:uid="{F9100FA0-59E5-433E-A84D-D91D467A073A}" name="管理IDを選択" dataDxfId="12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38FB787-B56A-4426-BC90-EDC0F74FE47D}" name="テーブル3" displayName="テーブル3" ref="C1:C2" totalsRowShown="0" headerRowDxfId="119" dataDxfId="118">
  <autoFilter ref="C1:C2" xr:uid="{838FB787-B56A-4426-BC90-EDC0F74FE47D}"/>
  <tableColumns count="1">
    <tableColumn id="1" xr3:uid="{DAD51440-9B82-4407-B1B1-346C79AC281F}" name="KDDI" dataDxfId="117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D8A9A5-E1B3-464C-B9A6-EF75736289E4}" name="テーブル4" displayName="テーブル4" ref="D1:D2" totalsRowShown="0" headerRowDxfId="116" dataDxfId="115">
  <autoFilter ref="D1:D2" xr:uid="{78D8A9A5-E1B3-464C-B9A6-EF75736289E4}"/>
  <tableColumns count="1">
    <tableColumn id="1" xr3:uid="{A282D4A0-55BE-4ABC-B501-933FEDF53780}" name="RMI" dataDxfId="114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20CA618-743D-4113-97FF-3F10994F5895}" name="テーブル5" displayName="テーブル5" ref="E1:E2" totalsRowShown="0" headerRowDxfId="113" dataDxfId="112">
  <autoFilter ref="E1:E2" xr:uid="{520CA618-743D-4113-97FF-3F10994F5895}"/>
  <tableColumns count="1">
    <tableColumn id="1" xr3:uid="{C987E3F6-47F0-4D0C-8748-77D62BCEAEF7}" name="SB" dataDxfId="111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F28356-141D-4679-A5CA-9F2B5FC302F6}" name="テーブル6" displayName="テーブル6" ref="F1:F4" totalsRowShown="0" headerRowDxfId="110" dataDxfId="109">
  <autoFilter ref="F1:F4" xr:uid="{63F28356-141D-4679-A5CA-9F2B5FC302F6}"/>
  <tableColumns count="1">
    <tableColumn id="1" xr3:uid="{93A1D5DF-06FA-4971-9964-C1D085F4B6A0}" name="NTTIB" dataDxfId="10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FD9F-53F5-40E6-924B-1E50C6DB8C9F}">
  <sheetPr>
    <tabColor rgb="FFC00000"/>
  </sheetPr>
  <dimension ref="B1:AI40"/>
  <sheetViews>
    <sheetView showGridLines="0" tabSelected="1" topLeftCell="A13" zoomScale="85" zoomScaleNormal="85" zoomScaleSheetLayoutView="130" workbookViewId="0">
      <selection activeCell="I21" sqref="I21:W21"/>
    </sheetView>
  </sheetViews>
  <sheetFormatPr defaultColWidth="4.42578125" defaultRowHeight="18.75"/>
  <cols>
    <col min="1" max="1" width="1.140625" style="63" customWidth="1"/>
    <col min="2" max="2" width="4.42578125" style="64"/>
    <col min="3" max="3" width="5.5703125" style="63" customWidth="1"/>
    <col min="4" max="4" width="4.42578125" style="63" customWidth="1"/>
    <col min="5" max="15" width="4.42578125" style="63"/>
    <col min="16" max="16" width="4.42578125" style="63" customWidth="1"/>
    <col min="17" max="16384" width="4.42578125" style="63"/>
  </cols>
  <sheetData>
    <row r="1" spans="2:35" ht="5.25" customHeight="1"/>
    <row r="2" spans="2:35" ht="18.75" customHeight="1">
      <c r="B2" s="22"/>
      <c r="C2" s="2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96"/>
    </row>
    <row r="3" spans="2:35" ht="21" customHeight="1">
      <c r="B3" s="3"/>
      <c r="C3" s="102" t="s">
        <v>0</v>
      </c>
      <c r="D3" s="103"/>
      <c r="E3" s="103"/>
      <c r="F3" s="103"/>
      <c r="G3" s="103"/>
      <c r="H3" s="103"/>
      <c r="I3" s="103"/>
      <c r="J3" s="103"/>
      <c r="K3" s="104" t="s">
        <v>84</v>
      </c>
      <c r="L3" s="105"/>
      <c r="M3" s="105"/>
      <c r="N3" s="105"/>
      <c r="O3" s="105"/>
      <c r="P3" s="106"/>
      <c r="Q3" s="107" t="s">
        <v>2</v>
      </c>
      <c r="R3" s="108"/>
      <c r="S3" s="109"/>
      <c r="T3" s="110"/>
      <c r="U3" s="110"/>
      <c r="V3" s="110"/>
      <c r="W3" s="110"/>
      <c r="X3" s="110"/>
      <c r="Y3" s="110"/>
      <c r="Z3" s="110"/>
      <c r="AA3" s="110"/>
      <c r="AB3" s="111"/>
      <c r="AC3" s="4"/>
    </row>
    <row r="4" spans="2:35" ht="21" customHeight="1">
      <c r="B4" s="3"/>
      <c r="C4" s="112" t="s">
        <v>3</v>
      </c>
      <c r="D4" s="112"/>
      <c r="E4" s="112"/>
      <c r="F4" s="112"/>
      <c r="G4" s="112"/>
      <c r="H4" s="112"/>
      <c r="I4" s="112"/>
      <c r="J4" s="112"/>
      <c r="K4" s="113" t="s">
        <v>98</v>
      </c>
      <c r="L4" s="114"/>
      <c r="M4" s="114"/>
      <c r="N4" s="114"/>
      <c r="O4" s="114"/>
      <c r="P4" s="114"/>
      <c r="Q4" s="115"/>
      <c r="R4" s="115"/>
      <c r="S4" s="116"/>
      <c r="T4" s="1" t="s">
        <v>5</v>
      </c>
      <c r="U4" s="1"/>
      <c r="V4" s="1"/>
      <c r="W4" s="1"/>
      <c r="X4" s="5"/>
      <c r="Y4" s="5"/>
      <c r="Z4" s="5"/>
      <c r="AA4" s="5"/>
      <c r="AB4" s="97" t="s">
        <v>118</v>
      </c>
      <c r="AC4" s="4"/>
    </row>
    <row r="5" spans="2:35" ht="21" customHeight="1">
      <c r="B5" s="3"/>
      <c r="C5" s="127" t="s">
        <v>7</v>
      </c>
      <c r="D5" s="128"/>
      <c r="E5" s="128"/>
      <c r="F5" s="128"/>
      <c r="G5" s="128"/>
      <c r="H5" s="128"/>
      <c r="I5" s="128"/>
      <c r="J5" s="129"/>
      <c r="K5" s="130" t="s">
        <v>8</v>
      </c>
      <c r="L5" s="131"/>
      <c r="M5" s="131"/>
      <c r="N5" s="131"/>
      <c r="O5" s="131"/>
      <c r="P5" s="131"/>
      <c r="Q5" s="131"/>
      <c r="R5" s="131"/>
      <c r="S5" s="132"/>
      <c r="T5" s="1" t="s">
        <v>9</v>
      </c>
      <c r="U5" s="1"/>
      <c r="V5" s="1"/>
      <c r="W5" s="1"/>
      <c r="X5" s="7"/>
      <c r="Y5" s="7"/>
      <c r="Z5" s="7"/>
      <c r="AA5" s="7"/>
      <c r="AB5" s="98" t="s">
        <v>10</v>
      </c>
      <c r="AC5" s="4"/>
    </row>
    <row r="6" spans="2:35" ht="21" customHeight="1">
      <c r="B6" s="9"/>
      <c r="C6" s="112" t="s">
        <v>11</v>
      </c>
      <c r="D6" s="112"/>
      <c r="E6" s="112"/>
      <c r="F6" s="112"/>
      <c r="G6" s="112"/>
      <c r="H6" s="112"/>
      <c r="I6" s="112"/>
      <c r="J6" s="112"/>
      <c r="K6" s="133" t="str">
        <f>IF(I21="事業者名を選択","⑧を入力すると自動反映",I21)</f>
        <v>NTT東日本株式会社</v>
      </c>
      <c r="L6" s="134"/>
      <c r="M6" s="134"/>
      <c r="N6" s="134"/>
      <c r="O6" s="134"/>
      <c r="P6" s="134"/>
      <c r="Q6" s="134"/>
      <c r="R6" s="134"/>
      <c r="S6" s="135"/>
      <c r="T6" s="1" t="s">
        <v>9</v>
      </c>
      <c r="U6" s="1"/>
      <c r="V6" s="1"/>
      <c r="W6" s="1"/>
      <c r="X6" s="10"/>
      <c r="Y6" s="10"/>
      <c r="Z6" s="10"/>
      <c r="AA6" s="10"/>
      <c r="AB6" s="99" t="s">
        <v>12</v>
      </c>
      <c r="AC6" s="4"/>
    </row>
    <row r="7" spans="2:35" ht="18.600000000000001" customHeight="1"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2"/>
      <c r="Y7" s="12"/>
      <c r="Z7" s="12"/>
      <c r="AA7" s="12"/>
      <c r="AB7" s="100" t="s">
        <v>13</v>
      </c>
      <c r="AC7" s="4"/>
    </row>
    <row r="8" spans="2:35" ht="19.5" customHeight="1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4"/>
    </row>
    <row r="9" spans="2:35" ht="25.5" customHeight="1">
      <c r="B9" s="9"/>
      <c r="C9" s="136" t="s">
        <v>14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4"/>
      <c r="AC9" s="4"/>
    </row>
    <row r="10" spans="2:35" ht="18.75" customHeight="1">
      <c r="B10" s="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4"/>
    </row>
    <row r="11" spans="2:35" ht="18.75" customHeight="1">
      <c r="B11" s="3"/>
      <c r="C11" s="137" t="s">
        <v>15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/>
      <c r="AC11" s="4"/>
    </row>
    <row r="12" spans="2:35" ht="18.75" customHeight="1">
      <c r="B12" s="3"/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2"/>
      <c r="AC12" s="4"/>
    </row>
    <row r="13" spans="2:35" ht="18.600000000000001" customHeight="1">
      <c r="B13" s="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5"/>
      <c r="AC13" s="4"/>
    </row>
    <row r="14" spans="2:35" ht="57.6" customHeight="1" thickBot="1"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1"/>
      <c r="Y14" s="1"/>
      <c r="Z14" s="1"/>
      <c r="AA14" s="1"/>
      <c r="AB14" s="1"/>
      <c r="AC14" s="4"/>
    </row>
    <row r="15" spans="2:35" ht="21" customHeight="1" thickTop="1" thickBot="1">
      <c r="B15" s="3"/>
      <c r="C15" s="146" t="s">
        <v>16</v>
      </c>
      <c r="D15" s="147"/>
      <c r="E15" s="147"/>
      <c r="F15" s="147"/>
      <c r="G15" s="147"/>
      <c r="H15" s="147"/>
      <c r="I15" s="148">
        <v>2025</v>
      </c>
      <c r="J15" s="149"/>
      <c r="K15" s="150"/>
      <c r="L15" s="71" t="s">
        <v>17</v>
      </c>
      <c r="M15" s="151">
        <v>1</v>
      </c>
      <c r="N15" s="152"/>
      <c r="O15" s="59" t="s">
        <v>18</v>
      </c>
      <c r="P15" s="151">
        <v>15</v>
      </c>
      <c r="Q15" s="152"/>
      <c r="R15" s="70" t="s">
        <v>19</v>
      </c>
      <c r="S15" s="74"/>
      <c r="T15" s="75"/>
      <c r="U15" s="75"/>
      <c r="V15" s="75"/>
      <c r="W15" s="76"/>
      <c r="X15" s="153" t="s">
        <v>20</v>
      </c>
      <c r="Y15" s="154"/>
      <c r="Z15" s="154"/>
      <c r="AA15" s="154"/>
      <c r="AB15" s="155"/>
      <c r="AC15" s="4"/>
    </row>
    <row r="16" spans="2:35" ht="55.5" customHeight="1" thickTop="1">
      <c r="B16" s="9"/>
      <c r="C16" s="117" t="s">
        <v>21</v>
      </c>
      <c r="D16" s="118"/>
      <c r="E16" s="118"/>
      <c r="F16" s="118"/>
      <c r="G16" s="118"/>
      <c r="H16" s="119"/>
      <c r="I16" s="120" t="s">
        <v>127</v>
      </c>
      <c r="J16" s="121"/>
      <c r="K16" s="121"/>
      <c r="L16" s="121"/>
      <c r="M16" s="121"/>
      <c r="N16" s="121"/>
      <c r="O16" s="121"/>
      <c r="P16" s="121"/>
      <c r="Q16" s="121"/>
      <c r="R16" s="122"/>
      <c r="S16" s="122"/>
      <c r="T16" s="122"/>
      <c r="U16" s="122"/>
      <c r="V16" s="122"/>
      <c r="W16" s="123"/>
      <c r="X16" s="124" t="str">
        <f>IF(COUNTA('[1]別紙（多名義用）'!$F$14:$F$33)&gt;=1,"多名義審査申込あり（別紙A-2あり）","多名義審査申込なし")</f>
        <v>多名義審査申込なし</v>
      </c>
      <c r="Y16" s="125"/>
      <c r="Z16" s="125"/>
      <c r="AA16" s="125"/>
      <c r="AB16" s="126"/>
      <c r="AC16" s="4"/>
      <c r="AI16" s="65"/>
    </row>
    <row r="17" spans="2:35" ht="18.75" customHeight="1">
      <c r="B17" s="9"/>
      <c r="C17" s="156"/>
      <c r="D17" s="158" t="s">
        <v>22</v>
      </c>
      <c r="E17" s="159"/>
      <c r="F17" s="159"/>
      <c r="G17" s="159"/>
      <c r="H17" s="160"/>
      <c r="I17" s="158" t="s">
        <v>23</v>
      </c>
      <c r="J17" s="159"/>
      <c r="K17" s="159"/>
      <c r="L17" s="159"/>
      <c r="M17" s="159"/>
      <c r="N17" s="159"/>
      <c r="O17" s="159"/>
      <c r="P17" s="159"/>
      <c r="Q17" s="160"/>
      <c r="R17" s="161" t="s">
        <v>24</v>
      </c>
      <c r="S17" s="154"/>
      <c r="T17" s="154"/>
      <c r="U17" s="154"/>
      <c r="V17" s="154"/>
      <c r="W17" s="162"/>
      <c r="X17" s="1"/>
      <c r="Y17" s="1"/>
      <c r="Z17" s="1"/>
      <c r="AA17" s="1"/>
      <c r="AB17" s="1"/>
      <c r="AC17" s="4"/>
      <c r="AI17" s="65"/>
    </row>
    <row r="18" spans="2:35" ht="27" customHeight="1">
      <c r="B18" s="9"/>
      <c r="C18" s="157"/>
      <c r="D18" s="163" t="s">
        <v>119</v>
      </c>
      <c r="E18" s="164"/>
      <c r="F18" s="164"/>
      <c r="G18" s="164"/>
      <c r="H18" s="165"/>
      <c r="I18" s="166" t="s">
        <v>120</v>
      </c>
      <c r="J18" s="167"/>
      <c r="K18" s="167"/>
      <c r="L18" s="167"/>
      <c r="M18" s="167"/>
      <c r="N18" s="167"/>
      <c r="O18" s="167"/>
      <c r="P18" s="167"/>
      <c r="Q18" s="168"/>
      <c r="R18" s="169" t="s">
        <v>121</v>
      </c>
      <c r="S18" s="170"/>
      <c r="T18" s="170"/>
      <c r="U18" s="170"/>
      <c r="V18" s="170"/>
      <c r="W18" s="171"/>
      <c r="X18" s="1"/>
      <c r="Y18" s="1"/>
      <c r="Z18" s="1"/>
      <c r="AA18" s="1"/>
      <c r="AB18" s="1"/>
      <c r="AC18" s="4"/>
      <c r="AI18" s="65"/>
    </row>
    <row r="19" spans="2:35" ht="18.75" customHeight="1">
      <c r="B19" s="172"/>
      <c r="C19" s="173" t="s">
        <v>25</v>
      </c>
      <c r="D19" s="174"/>
      <c r="E19" s="174"/>
      <c r="F19" s="174"/>
      <c r="G19" s="174"/>
      <c r="H19" s="174"/>
      <c r="I19" s="153" t="s">
        <v>122</v>
      </c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5"/>
      <c r="U19" s="177" t="s">
        <v>27</v>
      </c>
      <c r="V19" s="177"/>
      <c r="W19" s="178"/>
      <c r="X19" s="1"/>
      <c r="Y19" s="1"/>
      <c r="Z19" s="1"/>
      <c r="AA19" s="1"/>
      <c r="AB19" s="1"/>
      <c r="AC19" s="4"/>
    </row>
    <row r="20" spans="2:35" ht="31.5" customHeight="1">
      <c r="B20" s="172"/>
      <c r="C20" s="175"/>
      <c r="D20" s="176"/>
      <c r="E20" s="176"/>
      <c r="F20" s="176"/>
      <c r="G20" s="176"/>
      <c r="H20" s="176"/>
      <c r="I20" s="179">
        <v>2025</v>
      </c>
      <c r="J20" s="179"/>
      <c r="K20" s="179"/>
      <c r="L20" s="68" t="s">
        <v>17</v>
      </c>
      <c r="M20" s="180">
        <v>2</v>
      </c>
      <c r="N20" s="180"/>
      <c r="O20" s="69" t="s">
        <v>18</v>
      </c>
      <c r="P20" s="180">
        <v>20</v>
      </c>
      <c r="Q20" s="180"/>
      <c r="R20" s="69" t="s">
        <v>19</v>
      </c>
      <c r="S20" s="181" t="str">
        <f>IF(AND($I$20&lt;&gt;"",$M$20&lt;&gt;"",$P$20&lt;&gt;""),TEXT($I$20&amp;"/"&amp;$M$20&amp;"/"&amp;$P$20,"(aaa)"),"")</f>
        <v>(木)</v>
      </c>
      <c r="T20" s="181"/>
      <c r="U20" s="182" t="s">
        <v>74</v>
      </c>
      <c r="V20" s="182"/>
      <c r="W20" s="183"/>
      <c r="X20" s="1"/>
      <c r="Y20" s="1"/>
      <c r="Z20" s="1"/>
      <c r="AA20" s="1"/>
      <c r="AB20" s="1"/>
      <c r="AC20" s="4"/>
    </row>
    <row r="21" spans="2:35" ht="31.5" customHeight="1" thickBot="1">
      <c r="B21" s="3"/>
      <c r="C21" s="184" t="s">
        <v>28</v>
      </c>
      <c r="D21" s="185"/>
      <c r="E21" s="185"/>
      <c r="F21" s="185"/>
      <c r="G21" s="185"/>
      <c r="H21" s="185"/>
      <c r="I21" s="186" t="s">
        <v>101</v>
      </c>
      <c r="J21" s="187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9"/>
      <c r="X21" s="53"/>
      <c r="Y21" s="54"/>
      <c r="Z21" s="54"/>
      <c r="AA21" s="54"/>
      <c r="AB21" s="54"/>
      <c r="AC21" s="4"/>
    </row>
    <row r="22" spans="2:35" ht="18.75" customHeight="1" thickTop="1">
      <c r="B22" s="3"/>
      <c r="C22" s="77" t="s">
        <v>29</v>
      </c>
      <c r="D22" s="158" t="s">
        <v>30</v>
      </c>
      <c r="E22" s="159"/>
      <c r="F22" s="159"/>
      <c r="G22" s="159"/>
      <c r="H22" s="159"/>
      <c r="I22" s="159"/>
      <c r="J22" s="190"/>
      <c r="K22" s="191" t="s">
        <v>31</v>
      </c>
      <c r="L22" s="192"/>
      <c r="M22" s="192"/>
      <c r="N22" s="192"/>
      <c r="O22" s="193"/>
      <c r="P22" s="194" t="s">
        <v>32</v>
      </c>
      <c r="Q22" s="195"/>
      <c r="R22" s="195"/>
      <c r="S22" s="195"/>
      <c r="T22" s="195"/>
      <c r="U22" s="196" t="s">
        <v>33</v>
      </c>
      <c r="V22" s="196"/>
      <c r="W22" s="196"/>
      <c r="X22" s="196"/>
      <c r="Y22" s="196"/>
      <c r="Z22" s="196"/>
      <c r="AA22" s="196"/>
      <c r="AB22" s="196"/>
      <c r="AC22" s="4"/>
    </row>
    <row r="23" spans="2:35" ht="25.5" customHeight="1">
      <c r="B23" s="39"/>
      <c r="C23" s="16">
        <v>1</v>
      </c>
      <c r="D23" s="208" t="s">
        <v>75</v>
      </c>
      <c r="E23" s="209"/>
      <c r="F23" s="199" t="s">
        <v>123</v>
      </c>
      <c r="G23" s="199"/>
      <c r="H23" s="199"/>
      <c r="I23" s="199"/>
      <c r="J23" s="200"/>
      <c r="K23" s="201"/>
      <c r="L23" s="202"/>
      <c r="M23" s="203"/>
      <c r="N23" s="204"/>
      <c r="O23" s="204"/>
      <c r="P23" s="17"/>
      <c r="Q23" s="210"/>
      <c r="R23" s="211"/>
      <c r="S23" s="211"/>
      <c r="T23" s="212"/>
      <c r="U23" s="18"/>
      <c r="V23" s="197"/>
      <c r="W23" s="197"/>
      <c r="X23" s="197"/>
      <c r="Y23" s="197"/>
      <c r="Z23" s="197"/>
      <c r="AA23" s="197"/>
      <c r="AB23" s="197"/>
      <c r="AC23" s="40"/>
    </row>
    <row r="24" spans="2:35" ht="25.5" customHeight="1">
      <c r="B24" s="39"/>
      <c r="C24" s="16">
        <v>2</v>
      </c>
      <c r="D24" s="198" t="s">
        <v>124</v>
      </c>
      <c r="E24" s="198"/>
      <c r="F24" s="199" t="s">
        <v>125</v>
      </c>
      <c r="G24" s="199"/>
      <c r="H24" s="199"/>
      <c r="I24" s="199"/>
      <c r="J24" s="200"/>
      <c r="K24" s="201"/>
      <c r="L24" s="202"/>
      <c r="M24" s="203"/>
      <c r="N24" s="204"/>
      <c r="O24" s="204"/>
      <c r="P24" s="17"/>
      <c r="Q24" s="205"/>
      <c r="R24" s="206"/>
      <c r="S24" s="206"/>
      <c r="T24" s="207"/>
      <c r="U24" s="18"/>
      <c r="V24" s="197"/>
      <c r="W24" s="197"/>
      <c r="X24" s="197"/>
      <c r="Y24" s="197"/>
      <c r="Z24" s="197"/>
      <c r="AA24" s="197"/>
      <c r="AB24" s="197"/>
      <c r="AC24" s="41"/>
    </row>
    <row r="25" spans="2:35" ht="25.5" customHeight="1">
      <c r="B25" s="39"/>
      <c r="C25" s="16">
        <v>3</v>
      </c>
      <c r="D25" s="213"/>
      <c r="E25" s="213"/>
      <c r="F25" s="214"/>
      <c r="G25" s="214"/>
      <c r="H25" s="214"/>
      <c r="I25" s="214"/>
      <c r="J25" s="215"/>
      <c r="K25" s="201"/>
      <c r="L25" s="202"/>
      <c r="M25" s="203"/>
      <c r="N25" s="204"/>
      <c r="O25" s="204"/>
      <c r="P25" s="17"/>
      <c r="Q25" s="205"/>
      <c r="R25" s="206"/>
      <c r="S25" s="206"/>
      <c r="T25" s="207"/>
      <c r="U25" s="18"/>
      <c r="V25" s="197"/>
      <c r="W25" s="197"/>
      <c r="X25" s="197"/>
      <c r="Y25" s="197"/>
      <c r="Z25" s="197"/>
      <c r="AA25" s="197"/>
      <c r="AB25" s="197"/>
      <c r="AC25" s="41"/>
    </row>
    <row r="26" spans="2:35" ht="25.5" customHeight="1">
      <c r="B26" s="39"/>
      <c r="C26" s="16">
        <v>4</v>
      </c>
      <c r="D26" s="213"/>
      <c r="E26" s="213"/>
      <c r="F26" s="214"/>
      <c r="G26" s="214"/>
      <c r="H26" s="214"/>
      <c r="I26" s="214"/>
      <c r="J26" s="215"/>
      <c r="K26" s="201"/>
      <c r="L26" s="202"/>
      <c r="M26" s="203"/>
      <c r="N26" s="204"/>
      <c r="O26" s="204"/>
      <c r="P26" s="17"/>
      <c r="Q26" s="205"/>
      <c r="R26" s="206"/>
      <c r="S26" s="206"/>
      <c r="T26" s="207"/>
      <c r="U26" s="18"/>
      <c r="V26" s="197"/>
      <c r="W26" s="197"/>
      <c r="X26" s="197"/>
      <c r="Y26" s="197"/>
      <c r="Z26" s="197"/>
      <c r="AA26" s="197"/>
      <c r="AB26" s="197"/>
      <c r="AC26" s="41"/>
    </row>
    <row r="27" spans="2:35" ht="25.5" customHeight="1" thickBot="1">
      <c r="B27" s="39"/>
      <c r="C27" s="79">
        <v>5</v>
      </c>
      <c r="D27" s="226"/>
      <c r="E27" s="226"/>
      <c r="F27" s="227"/>
      <c r="G27" s="227"/>
      <c r="H27" s="227"/>
      <c r="I27" s="227"/>
      <c r="J27" s="228"/>
      <c r="K27" s="201"/>
      <c r="L27" s="202"/>
      <c r="M27" s="203"/>
      <c r="N27" s="204"/>
      <c r="O27" s="204"/>
      <c r="P27" s="17"/>
      <c r="Q27" s="205"/>
      <c r="R27" s="206"/>
      <c r="S27" s="206"/>
      <c r="T27" s="207"/>
      <c r="U27" s="18"/>
      <c r="V27" s="197"/>
      <c r="W27" s="197"/>
      <c r="X27" s="197"/>
      <c r="Y27" s="197"/>
      <c r="Z27" s="197"/>
      <c r="AA27" s="197"/>
      <c r="AB27" s="197"/>
      <c r="AC27" s="41"/>
    </row>
    <row r="28" spans="2:35" ht="21" customHeight="1" thickTop="1" thickBot="1">
      <c r="B28" s="3"/>
      <c r="C28" s="220" t="str">
        <f>IF(COUNTA('[1]別紙（6番号以上）'!$F$12:$F$56)&gt;=1,"別紙A-1あり","別紙A-1なし")</f>
        <v>別紙A-1なし</v>
      </c>
      <c r="D28" s="221"/>
      <c r="E28" s="221"/>
      <c r="F28" s="222"/>
      <c r="G28" s="223" t="s">
        <v>34</v>
      </c>
      <c r="H28" s="224"/>
      <c r="I28" s="224"/>
      <c r="J28" s="101">
        <f>IF(COUNTA($F$23:$J$27)+COUNTA('[1]別紙（6番号以上）'!$F$12:$F$56)&gt;=1,COUNTA($F$23:$J$27)+COUNTA('[1]別紙（6番号以上）'!$F$12:$F$56),"")</f>
        <v>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</row>
    <row r="29" spans="2:35" ht="18.75" customHeight="1">
      <c r="B29" s="3"/>
      <c r="C29" s="1" t="s">
        <v>126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</row>
    <row r="30" spans="2:35" ht="18.75" customHeight="1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</row>
    <row r="31" spans="2:35" ht="18.75" customHeight="1">
      <c r="B31" s="3"/>
      <c r="C31" s="218" t="s">
        <v>36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4"/>
    </row>
    <row r="32" spans="2:35" ht="45" customHeight="1">
      <c r="B32" s="3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4"/>
    </row>
    <row r="33" spans="2:29" ht="18.75" customHeight="1">
      <c r="B33" s="3"/>
      <c r="C33" s="218" t="s">
        <v>37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4"/>
    </row>
    <row r="34" spans="2:29" ht="45" customHeight="1">
      <c r="B34" s="3"/>
      <c r="C34" s="216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4"/>
    </row>
    <row r="35" spans="2:29" ht="18.75" customHeight="1">
      <c r="B35" s="3"/>
      <c r="C35" s="218" t="s">
        <v>38</v>
      </c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4"/>
    </row>
    <row r="36" spans="2:29" ht="45" customHeight="1">
      <c r="B36" s="3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4"/>
    </row>
    <row r="37" spans="2:29" ht="18.75" customHeight="1">
      <c r="B37" s="3"/>
      <c r="C37" s="1" t="s">
        <v>39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</row>
    <row r="38" spans="2:29" ht="18.7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40" spans="2:29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</sheetData>
  <sheetProtection selectLockedCells="1"/>
  <mergeCells count="85">
    <mergeCell ref="C34:AB34"/>
    <mergeCell ref="C35:AB35"/>
    <mergeCell ref="C36:AB36"/>
    <mergeCell ref="Z27:AB27"/>
    <mergeCell ref="C28:F28"/>
    <mergeCell ref="G28:I28"/>
    <mergeCell ref="C31:AB31"/>
    <mergeCell ref="C32:AB32"/>
    <mergeCell ref="C33:AB33"/>
    <mergeCell ref="D27:E27"/>
    <mergeCell ref="F27:J27"/>
    <mergeCell ref="K27:L27"/>
    <mergeCell ref="M27:O27"/>
    <mergeCell ref="Q27:T27"/>
    <mergeCell ref="V27:Y27"/>
    <mergeCell ref="Z25:AB25"/>
    <mergeCell ref="D26:E26"/>
    <mergeCell ref="F26:J26"/>
    <mergeCell ref="K26:L26"/>
    <mergeCell ref="M26:O26"/>
    <mergeCell ref="Q26:T26"/>
    <mergeCell ref="V26:Y26"/>
    <mergeCell ref="Z26:AB26"/>
    <mergeCell ref="D25:E25"/>
    <mergeCell ref="F25:J25"/>
    <mergeCell ref="K25:L25"/>
    <mergeCell ref="M25:O25"/>
    <mergeCell ref="Q25:T25"/>
    <mergeCell ref="V25:Y25"/>
    <mergeCell ref="Z23:AB23"/>
    <mergeCell ref="D24:E24"/>
    <mergeCell ref="F24:J24"/>
    <mergeCell ref="K24:L24"/>
    <mergeCell ref="M24:O24"/>
    <mergeCell ref="Q24:T24"/>
    <mergeCell ref="V24:Y24"/>
    <mergeCell ref="Z24:AB24"/>
    <mergeCell ref="D23:E23"/>
    <mergeCell ref="F23:J23"/>
    <mergeCell ref="K23:L23"/>
    <mergeCell ref="M23:O23"/>
    <mergeCell ref="Q23:T23"/>
    <mergeCell ref="V23:Y23"/>
    <mergeCell ref="C21:H21"/>
    <mergeCell ref="I21:W21"/>
    <mergeCell ref="D22:J22"/>
    <mergeCell ref="K22:O22"/>
    <mergeCell ref="P22:T22"/>
    <mergeCell ref="U22:AB22"/>
    <mergeCell ref="B19:B20"/>
    <mergeCell ref="C19:H20"/>
    <mergeCell ref="I19:T19"/>
    <mergeCell ref="U19:W19"/>
    <mergeCell ref="I20:K20"/>
    <mergeCell ref="M20:N20"/>
    <mergeCell ref="P20:Q20"/>
    <mergeCell ref="S20:T20"/>
    <mergeCell ref="U20:W20"/>
    <mergeCell ref="C17:C18"/>
    <mergeCell ref="D17:H17"/>
    <mergeCell ref="I17:Q17"/>
    <mergeCell ref="R17:W17"/>
    <mergeCell ref="D18:H18"/>
    <mergeCell ref="I18:Q18"/>
    <mergeCell ref="R18:W18"/>
    <mergeCell ref="C16:H16"/>
    <mergeCell ref="I16:W16"/>
    <mergeCell ref="X16:AB16"/>
    <mergeCell ref="C5:J5"/>
    <mergeCell ref="K5:S5"/>
    <mergeCell ref="C6:J6"/>
    <mergeCell ref="K6:S6"/>
    <mergeCell ref="C9:AA9"/>
    <mergeCell ref="C11:AB13"/>
    <mergeCell ref="C15:H15"/>
    <mergeCell ref="I15:K15"/>
    <mergeCell ref="M15:N15"/>
    <mergeCell ref="P15:Q15"/>
    <mergeCell ref="X15:AB15"/>
    <mergeCell ref="C3:J3"/>
    <mergeCell ref="K3:P3"/>
    <mergeCell ref="Q3:R3"/>
    <mergeCell ref="S3:AB3"/>
    <mergeCell ref="C4:J4"/>
    <mergeCell ref="K4:S4"/>
  </mergeCells>
  <phoneticPr fontId="1"/>
  <conditionalFormatting sqref="C28">
    <cfRule type="expression" dxfId="74" priority="14">
      <formula>$C$28="別紙A-1あり"</formula>
    </cfRule>
  </conditionalFormatting>
  <conditionalFormatting sqref="K4">
    <cfRule type="cellIs" dxfId="73" priority="6" operator="greaterThanOrEqual">
      <formula>"&gt;=1"</formula>
    </cfRule>
  </conditionalFormatting>
  <conditionalFormatting sqref="K6:S6">
    <cfRule type="cellIs" dxfId="72" priority="5" operator="greaterThanOrEqual">
      <formula>"&gt;=1"</formula>
    </cfRule>
  </conditionalFormatting>
  <conditionalFormatting sqref="K28:T28">
    <cfRule type="cellIs" dxfId="71" priority="16" operator="greaterThan">
      <formula>1</formula>
    </cfRule>
  </conditionalFormatting>
  <conditionalFormatting sqref="P23:P27">
    <cfRule type="expression" dxfId="70" priority="4">
      <formula>OR($P23="OK",$P23="NG")</formula>
    </cfRule>
    <cfRule type="cellIs" dxfId="69" priority="19" operator="notEqual">
      <formula>$U23="NG"</formula>
    </cfRule>
  </conditionalFormatting>
  <conditionalFormatting sqref="Q24:Q27">
    <cfRule type="cellIs" dxfId="68" priority="12" operator="notEqual">
      <formula>P24="NG"</formula>
    </cfRule>
  </conditionalFormatting>
  <conditionalFormatting sqref="Q23:T23">
    <cfRule type="cellIs" dxfId="67" priority="13" operator="notEqual">
      <formula>P23="NG"</formula>
    </cfRule>
  </conditionalFormatting>
  <conditionalFormatting sqref="S20:T20">
    <cfRule type="expression" dxfId="66" priority="1">
      <formula>OR($S20="(月)",$S20="(火)",$S20="(水)",$S20="(木)",$S20="(金)")</formula>
    </cfRule>
  </conditionalFormatting>
  <conditionalFormatting sqref="U23:U27">
    <cfRule type="expression" dxfId="65" priority="2">
      <formula>OR($U23="OK",$U23="NG")</formula>
    </cfRule>
    <cfRule type="cellIs" dxfId="64" priority="3" operator="notEqual">
      <formula>$P23="NG"</formula>
    </cfRule>
  </conditionalFormatting>
  <conditionalFormatting sqref="U28">
    <cfRule type="cellIs" dxfId="63" priority="17" operator="equal">
      <formula>"NG"</formula>
    </cfRule>
  </conditionalFormatting>
  <conditionalFormatting sqref="V23">
    <cfRule type="cellIs" dxfId="62" priority="18" operator="notEqual">
      <formula>$U$23="NG"</formula>
    </cfRule>
  </conditionalFormatting>
  <conditionalFormatting sqref="V24">
    <cfRule type="cellIs" dxfId="61" priority="11" operator="notEqual">
      <formula>$U$24="NG"</formula>
    </cfRule>
  </conditionalFormatting>
  <conditionalFormatting sqref="V25:Y25">
    <cfRule type="cellIs" dxfId="60" priority="10" operator="notEqual">
      <formula>$U$25="NG"</formula>
    </cfRule>
  </conditionalFormatting>
  <conditionalFormatting sqref="V26:Y26">
    <cfRule type="cellIs" dxfId="59" priority="9" operator="notEqual">
      <formula>$U$26="NG"</formula>
    </cfRule>
  </conditionalFormatting>
  <conditionalFormatting sqref="V27:Y27">
    <cfRule type="cellIs" dxfId="58" priority="8" operator="notEqual">
      <formula>$U$27="NG"</formula>
    </cfRule>
  </conditionalFormatting>
  <conditionalFormatting sqref="V28:AB28">
    <cfRule type="cellIs" dxfId="57" priority="15" operator="greaterThan">
      <formula>1</formula>
    </cfRule>
  </conditionalFormatting>
  <conditionalFormatting sqref="X16">
    <cfRule type="expression" dxfId="56" priority="20">
      <formula>COUNTIF($X16:$AB16,"多名義審査申込あり（別紙A-2あり）")</formula>
    </cfRule>
    <cfRule type="cellIs" dxfId="55" priority="21" operator="equal">
      <formula>"多名義審査申込あり"</formula>
    </cfRule>
  </conditionalFormatting>
  <conditionalFormatting sqref="Z23:AB27">
    <cfRule type="cellIs" dxfId="54" priority="7" operator="greaterThan">
      <formula>1</formula>
    </cfRule>
  </conditionalFormatting>
  <dataValidations count="14">
    <dataValidation type="list" allowBlank="1" showInputMessage="1" showErrorMessage="1" sqref="P23:P27 U23:U27" xr:uid="{AC465FAE-C7CD-496A-A779-2552AF085372}">
      <formula1>"OK,NG"</formula1>
    </dataValidation>
    <dataValidation type="textLength" operator="equal" allowBlank="1" showInputMessage="1" showErrorMessage="1" sqref="S3" xr:uid="{758E3746-6577-4EEF-86A9-7B0E0BD4DF6C}">
      <formula1>9</formula1>
    </dataValidation>
    <dataValidation type="custom" imeMode="disabled" showInputMessage="1" showErrorMessage="1" errorTitle="桁数エラー" error="サービス番号&quot;0120&quot;に続く番号は６桁、&quot;0800&quot;に続く番号は７桁で入力してください。" sqref="F23:J27" xr:uid="{AE595C99-D3B9-439C-BB20-3CD8BC57608E}">
      <formula1>IF(ISBLANK(D23), "入力が必要です", IF(D23="0120－",LEN(F23)=6,IF(D23="0800－",LEN(F23)=7,LEN(F23)=6)))</formula1>
    </dataValidation>
    <dataValidation type="list" allowBlank="1" showInputMessage="1" showErrorMessage="1" sqref="K4:S4" xr:uid="{8E07BC2B-0A47-4645-850A-23E3B724C4B9}">
      <formula1>INDIRECT($K$3)</formula1>
    </dataValidation>
    <dataValidation type="list" allowBlank="1" showInputMessage="1" showErrorMessage="1" sqref="I21:W21" xr:uid="{34F2B204-F920-410C-92F6-081E78B5EA5F}">
      <formula1>INDIRECT("移転元事業者名")</formula1>
    </dataValidation>
    <dataValidation type="list" allowBlank="1" showInputMessage="1" showErrorMessage="1" sqref="I15:K15 I20:K20" xr:uid="{F2277CB2-25D2-4F54-B1DC-1E9BC5EC8EBF}">
      <formula1>INDIRECT("年")</formula1>
    </dataValidation>
    <dataValidation type="list" allowBlank="1" showInputMessage="1" showErrorMessage="1" sqref="K5:S5" xr:uid="{A8814530-54E5-4BF0-A607-E7A43AA53B7F}">
      <formula1>INDIRECT("番号管理事業者名")</formula1>
    </dataValidation>
    <dataValidation type="list" allowBlank="1" showInputMessage="1" showErrorMessage="1" sqref="D23:E27 K23:L27" xr:uid="{2D997207-D97F-429D-B0FE-42464CCF5BF1}">
      <formula1>INDIRECT("番号帯")</formula1>
    </dataValidation>
    <dataValidation type="list" allowBlank="1" showInputMessage="1" showErrorMessage="1" sqref="M15:N15 M20:N20" xr:uid="{FC47E36C-6FAC-4317-BE5C-FBDCC064C88F}">
      <formula1>INDIRECT("月")</formula1>
    </dataValidation>
    <dataValidation type="list" allowBlank="1" showInputMessage="1" showErrorMessage="1" sqref="P15:Q15 P20:Q20" xr:uid="{C659F258-1D2E-438B-82A8-3A967C475FB4}">
      <formula1>INDIRECT("日")</formula1>
    </dataValidation>
    <dataValidation type="list" allowBlank="1" showInputMessage="1" showErrorMessage="1" sqref="V23:Y27" xr:uid="{4CFBA950-CAF2-43CE-9103-EE6B975190D6}">
      <formula1>INDIRECT("移転元NG理由")</formula1>
    </dataValidation>
    <dataValidation type="list" allowBlank="1" showInputMessage="1" showErrorMessage="1" sqref="U20:W20" xr:uid="{3277256F-0E84-4B8A-8A18-81C89C414A8E}">
      <formula1>INDIRECT("希望時間帯")</formula1>
    </dataValidation>
    <dataValidation type="list" allowBlank="1" showInputMessage="1" showErrorMessage="1" sqref="Q23:T27" xr:uid="{F4208B0B-8ACB-4AA7-886F-EEF5CBBD8145}">
      <formula1>INDIRECT("番管NG理由")</formula1>
    </dataValidation>
    <dataValidation type="list" allowBlank="1" showInputMessage="1" showErrorMessage="1" sqref="K3:P3" xr:uid="{99F29C3E-B230-4ADF-ACB6-8A9A54E0BEAE}">
      <formula1>INDIRECT("管理ID")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cellComments="asDisplayed" r:id="rId1"/>
  <colBreaks count="1" manualBreakCount="1">
    <brk id="29" min="1" max="5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060D2-A002-430C-A53E-806CE2E307AD}">
  <sheetPr codeName="Sheet1">
    <tabColor rgb="FFFFFF00"/>
  </sheetPr>
  <dimension ref="B1:AI40"/>
  <sheetViews>
    <sheetView showGridLines="0" zoomScaleNormal="100" zoomScaleSheetLayoutView="130" workbookViewId="0">
      <selection activeCell="I15" sqref="I15:K15"/>
    </sheetView>
  </sheetViews>
  <sheetFormatPr defaultColWidth="4.28515625" defaultRowHeight="18.75"/>
  <cols>
    <col min="1" max="1" width="1.140625" style="63" customWidth="1"/>
    <col min="2" max="2" width="4.28515625" style="64"/>
    <col min="3" max="3" width="5.28515625" style="63" customWidth="1"/>
    <col min="4" max="4" width="4.28515625" style="63" customWidth="1"/>
    <col min="5" max="15" width="4.28515625" style="63"/>
    <col min="16" max="16" width="4.28515625" style="63" customWidth="1"/>
    <col min="17" max="16384" width="4.28515625" style="63"/>
  </cols>
  <sheetData>
    <row r="1" spans="2:35" ht="5.25" customHeight="1"/>
    <row r="2" spans="2:35" ht="18.75" customHeight="1">
      <c r="B2" s="22"/>
      <c r="C2" s="2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92" t="s">
        <v>115</v>
      </c>
    </row>
    <row r="3" spans="2:35" ht="21.2" customHeight="1">
      <c r="B3" s="3"/>
      <c r="C3" s="102" t="s">
        <v>0</v>
      </c>
      <c r="D3" s="103"/>
      <c r="E3" s="103"/>
      <c r="F3" s="103"/>
      <c r="G3" s="103"/>
      <c r="H3" s="103"/>
      <c r="I3" s="103"/>
      <c r="J3" s="103"/>
      <c r="K3" s="104" t="s">
        <v>84</v>
      </c>
      <c r="L3" s="105"/>
      <c r="M3" s="105"/>
      <c r="N3" s="105"/>
      <c r="O3" s="105"/>
      <c r="P3" s="106"/>
      <c r="Q3" s="107" t="s">
        <v>2</v>
      </c>
      <c r="R3" s="108"/>
      <c r="S3" s="109"/>
      <c r="T3" s="110"/>
      <c r="U3" s="110"/>
      <c r="V3" s="110"/>
      <c r="W3" s="110"/>
      <c r="X3" s="110"/>
      <c r="Y3" s="110"/>
      <c r="Z3" s="110"/>
      <c r="AA3" s="110"/>
      <c r="AB3" s="111"/>
      <c r="AC3" s="4"/>
    </row>
    <row r="4" spans="2:35" ht="21.2" customHeight="1">
      <c r="B4" s="3"/>
      <c r="C4" s="112" t="s">
        <v>3</v>
      </c>
      <c r="D4" s="112"/>
      <c r="E4" s="112"/>
      <c r="F4" s="112"/>
      <c r="G4" s="112"/>
      <c r="H4" s="112"/>
      <c r="I4" s="112"/>
      <c r="J4" s="112"/>
      <c r="K4" s="113" t="s">
        <v>98</v>
      </c>
      <c r="L4" s="114"/>
      <c r="M4" s="114"/>
      <c r="N4" s="114"/>
      <c r="O4" s="114"/>
      <c r="P4" s="114"/>
      <c r="Q4" s="115"/>
      <c r="R4" s="115"/>
      <c r="S4" s="116"/>
      <c r="T4" s="1" t="s">
        <v>5</v>
      </c>
      <c r="U4" s="1"/>
      <c r="V4" s="1"/>
      <c r="W4" s="1"/>
      <c r="X4" s="5"/>
      <c r="Y4" s="5"/>
      <c r="Z4" s="5"/>
      <c r="AA4" s="5"/>
      <c r="AB4" s="6" t="s">
        <v>6</v>
      </c>
      <c r="AC4" s="4"/>
    </row>
    <row r="5" spans="2:35" ht="21.2" customHeight="1">
      <c r="B5" s="3"/>
      <c r="C5" s="127" t="s">
        <v>7</v>
      </c>
      <c r="D5" s="128"/>
      <c r="E5" s="128"/>
      <c r="F5" s="128"/>
      <c r="G5" s="128"/>
      <c r="H5" s="128"/>
      <c r="I5" s="128"/>
      <c r="J5" s="129"/>
      <c r="K5" s="130" t="s">
        <v>8</v>
      </c>
      <c r="L5" s="131"/>
      <c r="M5" s="131"/>
      <c r="N5" s="131"/>
      <c r="O5" s="131"/>
      <c r="P5" s="131"/>
      <c r="Q5" s="131"/>
      <c r="R5" s="131"/>
      <c r="S5" s="132"/>
      <c r="T5" s="1" t="s">
        <v>9</v>
      </c>
      <c r="U5" s="1"/>
      <c r="V5" s="1"/>
      <c r="W5" s="1"/>
      <c r="X5" s="7"/>
      <c r="Y5" s="7"/>
      <c r="Z5" s="7"/>
      <c r="AA5" s="7"/>
      <c r="AB5" s="8" t="s">
        <v>10</v>
      </c>
      <c r="AC5" s="4"/>
    </row>
    <row r="6" spans="2:35" ht="21.2" customHeight="1">
      <c r="B6" s="9"/>
      <c r="C6" s="112" t="s">
        <v>11</v>
      </c>
      <c r="D6" s="112"/>
      <c r="E6" s="112"/>
      <c r="F6" s="112"/>
      <c r="G6" s="112"/>
      <c r="H6" s="112"/>
      <c r="I6" s="112"/>
      <c r="J6" s="112"/>
      <c r="K6" s="133" t="str">
        <f>IF(I21="事業者名を選択","⑧を入力すると自動反映",I21)</f>
        <v>⑧を入力すると自動反映</v>
      </c>
      <c r="L6" s="134"/>
      <c r="M6" s="134"/>
      <c r="N6" s="134"/>
      <c r="O6" s="134"/>
      <c r="P6" s="134"/>
      <c r="Q6" s="134"/>
      <c r="R6" s="134"/>
      <c r="S6" s="135"/>
      <c r="T6" s="1" t="s">
        <v>9</v>
      </c>
      <c r="U6" s="1"/>
      <c r="V6" s="1"/>
      <c r="W6" s="1"/>
      <c r="X6" s="10"/>
      <c r="Y6" s="10"/>
      <c r="Z6" s="10"/>
      <c r="AA6" s="10"/>
      <c r="AB6" s="11" t="s">
        <v>12</v>
      </c>
      <c r="AC6" s="4"/>
    </row>
    <row r="7" spans="2:35" ht="18.75" customHeight="1"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2"/>
      <c r="Y7" s="12"/>
      <c r="Z7" s="12"/>
      <c r="AA7" s="12"/>
      <c r="AB7" s="13" t="s">
        <v>13</v>
      </c>
      <c r="AC7" s="4"/>
    </row>
    <row r="8" spans="2:35" ht="18.75" customHeight="1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4"/>
    </row>
    <row r="9" spans="2:35" ht="25.5" customHeight="1">
      <c r="B9" s="9"/>
      <c r="C9" s="136" t="s">
        <v>14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4"/>
      <c r="AC9" s="4"/>
    </row>
    <row r="10" spans="2:35" ht="18.75" customHeight="1">
      <c r="B10" s="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4"/>
    </row>
    <row r="11" spans="2:35" ht="18.75" customHeight="1">
      <c r="B11" s="3"/>
      <c r="C11" s="262" t="s">
        <v>15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4"/>
      <c r="AC11" s="4"/>
    </row>
    <row r="12" spans="2:35" ht="18.75" customHeight="1">
      <c r="B12" s="3"/>
      <c r="C12" s="265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7"/>
      <c r="AC12" s="4"/>
    </row>
    <row r="13" spans="2:35" ht="18.75" customHeight="1">
      <c r="B13" s="3"/>
      <c r="C13" s="268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70"/>
      <c r="AC13" s="4"/>
    </row>
    <row r="14" spans="2:35" ht="52.5" customHeight="1" thickBot="1"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1"/>
      <c r="Y14" s="1"/>
      <c r="Z14" s="1"/>
      <c r="AA14" s="1"/>
      <c r="AB14" s="1"/>
      <c r="AC14" s="4"/>
    </row>
    <row r="15" spans="2:35" ht="21.2" customHeight="1" thickTop="1" thickBot="1">
      <c r="B15" s="3"/>
      <c r="C15" s="146" t="s">
        <v>16</v>
      </c>
      <c r="D15" s="147"/>
      <c r="E15" s="147"/>
      <c r="F15" s="147"/>
      <c r="G15" s="147"/>
      <c r="H15" s="147"/>
      <c r="I15" s="240"/>
      <c r="J15" s="241"/>
      <c r="K15" s="242"/>
      <c r="L15" s="71" t="s">
        <v>17</v>
      </c>
      <c r="M15" s="238"/>
      <c r="N15" s="239"/>
      <c r="O15" s="59" t="s">
        <v>18</v>
      </c>
      <c r="P15" s="238"/>
      <c r="Q15" s="239"/>
      <c r="R15" s="70" t="s">
        <v>19</v>
      </c>
      <c r="S15" s="74"/>
      <c r="T15" s="75"/>
      <c r="U15" s="75"/>
      <c r="V15" s="75"/>
      <c r="W15" s="76"/>
      <c r="X15" s="153" t="s">
        <v>20</v>
      </c>
      <c r="Y15" s="154"/>
      <c r="Z15" s="154"/>
      <c r="AA15" s="154"/>
      <c r="AB15" s="155"/>
      <c r="AC15" s="4"/>
    </row>
    <row r="16" spans="2:35" ht="55.5" customHeight="1" thickTop="1">
      <c r="B16" s="9"/>
      <c r="C16" s="117" t="s">
        <v>21</v>
      </c>
      <c r="D16" s="118"/>
      <c r="E16" s="118"/>
      <c r="F16" s="118"/>
      <c r="G16" s="118"/>
      <c r="H16" s="119"/>
      <c r="I16" s="234" t="s">
        <v>117</v>
      </c>
      <c r="J16" s="235"/>
      <c r="K16" s="235"/>
      <c r="L16" s="235"/>
      <c r="M16" s="235"/>
      <c r="N16" s="235"/>
      <c r="O16" s="235"/>
      <c r="P16" s="235"/>
      <c r="Q16" s="235"/>
      <c r="R16" s="236"/>
      <c r="S16" s="236"/>
      <c r="T16" s="236"/>
      <c r="U16" s="236"/>
      <c r="V16" s="236"/>
      <c r="W16" s="237"/>
      <c r="X16" s="124" t="str">
        <f>IF(COUNTA('別紙（多名義用）'!$F$14:$F$33)&gt;=1,"多名義審査申込あり（別紙A-2あり）","多名義審査申込なし")</f>
        <v>多名義審査申込なし</v>
      </c>
      <c r="Y16" s="125"/>
      <c r="Z16" s="125"/>
      <c r="AA16" s="125"/>
      <c r="AB16" s="126"/>
      <c r="AC16" s="4"/>
      <c r="AI16" s="65"/>
    </row>
    <row r="17" spans="2:35" ht="18.75" customHeight="1">
      <c r="B17" s="9"/>
      <c r="C17" s="156"/>
      <c r="D17" s="158" t="s">
        <v>22</v>
      </c>
      <c r="E17" s="159"/>
      <c r="F17" s="159"/>
      <c r="G17" s="159"/>
      <c r="H17" s="160"/>
      <c r="I17" s="158" t="s">
        <v>23</v>
      </c>
      <c r="J17" s="159"/>
      <c r="K17" s="159"/>
      <c r="L17" s="159"/>
      <c r="M17" s="159"/>
      <c r="N17" s="159"/>
      <c r="O17" s="159"/>
      <c r="P17" s="159"/>
      <c r="Q17" s="160"/>
      <c r="R17" s="161" t="s">
        <v>24</v>
      </c>
      <c r="S17" s="154"/>
      <c r="T17" s="154"/>
      <c r="U17" s="154"/>
      <c r="V17" s="154"/>
      <c r="W17" s="162"/>
      <c r="X17" s="1"/>
      <c r="Y17" s="1"/>
      <c r="Z17" s="1"/>
      <c r="AA17" s="1"/>
      <c r="AB17" s="1"/>
      <c r="AC17" s="4"/>
      <c r="AI17" s="65"/>
    </row>
    <row r="18" spans="2:35" ht="27" customHeight="1">
      <c r="B18" s="9"/>
      <c r="C18" s="157"/>
      <c r="D18" s="259"/>
      <c r="E18" s="260"/>
      <c r="F18" s="260"/>
      <c r="G18" s="260"/>
      <c r="H18" s="261"/>
      <c r="I18" s="256"/>
      <c r="J18" s="257"/>
      <c r="K18" s="257"/>
      <c r="L18" s="257"/>
      <c r="M18" s="257"/>
      <c r="N18" s="257"/>
      <c r="O18" s="257"/>
      <c r="P18" s="257"/>
      <c r="Q18" s="258"/>
      <c r="R18" s="243"/>
      <c r="S18" s="244"/>
      <c r="T18" s="244"/>
      <c r="U18" s="244"/>
      <c r="V18" s="244"/>
      <c r="W18" s="245"/>
      <c r="X18" s="1"/>
      <c r="Y18" s="1"/>
      <c r="Z18" s="1"/>
      <c r="AA18" s="1"/>
      <c r="AB18" s="1"/>
      <c r="AC18" s="4"/>
      <c r="AI18" s="65"/>
    </row>
    <row r="19" spans="2:35" ht="18.75" customHeight="1">
      <c r="B19" s="172"/>
      <c r="C19" s="173" t="s">
        <v>25</v>
      </c>
      <c r="D19" s="174"/>
      <c r="E19" s="174"/>
      <c r="F19" s="174"/>
      <c r="G19" s="174"/>
      <c r="H19" s="174"/>
      <c r="I19" s="153" t="s">
        <v>26</v>
      </c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5"/>
      <c r="U19" s="177" t="s">
        <v>27</v>
      </c>
      <c r="V19" s="177"/>
      <c r="W19" s="178"/>
      <c r="X19" s="1"/>
      <c r="Y19" s="1"/>
      <c r="Z19" s="1"/>
      <c r="AA19" s="1"/>
      <c r="AB19" s="1"/>
      <c r="AC19" s="4"/>
    </row>
    <row r="20" spans="2:35" ht="31.7" customHeight="1">
      <c r="B20" s="172"/>
      <c r="C20" s="175"/>
      <c r="D20" s="176"/>
      <c r="E20" s="176"/>
      <c r="F20" s="176"/>
      <c r="G20" s="176"/>
      <c r="H20" s="176"/>
      <c r="I20" s="254"/>
      <c r="J20" s="254"/>
      <c r="K20" s="254"/>
      <c r="L20" s="68" t="s">
        <v>17</v>
      </c>
      <c r="M20" s="255"/>
      <c r="N20" s="255"/>
      <c r="O20" s="69" t="s">
        <v>18</v>
      </c>
      <c r="P20" s="255"/>
      <c r="Q20" s="255"/>
      <c r="R20" s="69" t="s">
        <v>19</v>
      </c>
      <c r="S20" s="181" t="str">
        <f>IF(AND($I$20&lt;&gt;"",$M$20&lt;&gt;"",$P$20&lt;&gt;""),TEXT($I$20&amp;"/"&amp;$M$20&amp;"/"&amp;$P$20,"(aaa)"),"")</f>
        <v/>
      </c>
      <c r="T20" s="181"/>
      <c r="U20" s="252"/>
      <c r="V20" s="252"/>
      <c r="W20" s="253"/>
      <c r="X20" s="1"/>
      <c r="Y20" s="1"/>
      <c r="Z20" s="1"/>
      <c r="AA20" s="1"/>
      <c r="AB20" s="1"/>
      <c r="AC20" s="4"/>
    </row>
    <row r="21" spans="2:35" ht="31.7" customHeight="1" thickBot="1">
      <c r="B21" s="3"/>
      <c r="C21" s="184" t="s">
        <v>28</v>
      </c>
      <c r="D21" s="185"/>
      <c r="E21" s="185"/>
      <c r="F21" s="185"/>
      <c r="G21" s="185"/>
      <c r="H21" s="185"/>
      <c r="I21" s="248" t="s">
        <v>8</v>
      </c>
      <c r="J21" s="249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1"/>
      <c r="X21" s="53"/>
      <c r="Y21" s="54"/>
      <c r="Z21" s="54"/>
      <c r="AA21" s="54"/>
      <c r="AB21" s="54"/>
      <c r="AC21" s="4"/>
    </row>
    <row r="22" spans="2:35" ht="18.75" customHeight="1" thickTop="1">
      <c r="B22" s="3"/>
      <c r="C22" s="77" t="s">
        <v>29</v>
      </c>
      <c r="D22" s="158" t="s">
        <v>30</v>
      </c>
      <c r="E22" s="159"/>
      <c r="F22" s="159"/>
      <c r="G22" s="159"/>
      <c r="H22" s="159"/>
      <c r="I22" s="159"/>
      <c r="J22" s="190"/>
      <c r="K22" s="191" t="s">
        <v>31</v>
      </c>
      <c r="L22" s="192"/>
      <c r="M22" s="192"/>
      <c r="N22" s="192"/>
      <c r="O22" s="193"/>
      <c r="P22" s="194" t="s">
        <v>32</v>
      </c>
      <c r="Q22" s="195"/>
      <c r="R22" s="195"/>
      <c r="S22" s="195"/>
      <c r="T22" s="195"/>
      <c r="U22" s="196" t="s">
        <v>33</v>
      </c>
      <c r="V22" s="196"/>
      <c r="W22" s="196"/>
      <c r="X22" s="196"/>
      <c r="Y22" s="196"/>
      <c r="Z22" s="196"/>
      <c r="AA22" s="196"/>
      <c r="AB22" s="196"/>
      <c r="AC22" s="4"/>
    </row>
    <row r="23" spans="2:35" ht="25.5" customHeight="1">
      <c r="B23" s="39"/>
      <c r="C23" s="16">
        <v>1</v>
      </c>
      <c r="D23" s="246"/>
      <c r="E23" s="247"/>
      <c r="F23" s="214"/>
      <c r="G23" s="214"/>
      <c r="H23" s="214"/>
      <c r="I23" s="214"/>
      <c r="J23" s="215"/>
      <c r="K23" s="201"/>
      <c r="L23" s="202"/>
      <c r="M23" s="203"/>
      <c r="N23" s="204"/>
      <c r="O23" s="204"/>
      <c r="P23" s="95"/>
      <c r="Q23" s="210"/>
      <c r="R23" s="211"/>
      <c r="S23" s="211"/>
      <c r="T23" s="212"/>
      <c r="U23" s="94"/>
      <c r="V23" s="197"/>
      <c r="W23" s="197"/>
      <c r="X23" s="197"/>
      <c r="Y23" s="197"/>
      <c r="Z23" s="197"/>
      <c r="AA23" s="197"/>
      <c r="AB23" s="197"/>
      <c r="AC23" s="40"/>
    </row>
    <row r="24" spans="2:35" ht="25.5" customHeight="1">
      <c r="B24" s="39"/>
      <c r="C24" s="16">
        <v>2</v>
      </c>
      <c r="D24" s="213"/>
      <c r="E24" s="213"/>
      <c r="F24" s="214"/>
      <c r="G24" s="214"/>
      <c r="H24" s="214"/>
      <c r="I24" s="214"/>
      <c r="J24" s="215"/>
      <c r="K24" s="201"/>
      <c r="L24" s="202"/>
      <c r="M24" s="203"/>
      <c r="N24" s="204"/>
      <c r="O24" s="204"/>
      <c r="P24" s="95"/>
      <c r="Q24" s="205"/>
      <c r="R24" s="206"/>
      <c r="S24" s="206"/>
      <c r="T24" s="207"/>
      <c r="U24" s="94"/>
      <c r="V24" s="197"/>
      <c r="W24" s="197"/>
      <c r="X24" s="197"/>
      <c r="Y24" s="197"/>
      <c r="Z24" s="197"/>
      <c r="AA24" s="197"/>
      <c r="AB24" s="197"/>
      <c r="AC24" s="41"/>
    </row>
    <row r="25" spans="2:35" ht="25.5" customHeight="1">
      <c r="B25" s="39"/>
      <c r="C25" s="16">
        <v>3</v>
      </c>
      <c r="D25" s="213"/>
      <c r="E25" s="213"/>
      <c r="F25" s="214"/>
      <c r="G25" s="214"/>
      <c r="H25" s="214"/>
      <c r="I25" s="214"/>
      <c r="J25" s="215"/>
      <c r="K25" s="201"/>
      <c r="L25" s="202"/>
      <c r="M25" s="203"/>
      <c r="N25" s="204"/>
      <c r="O25" s="204"/>
      <c r="P25" s="95"/>
      <c r="Q25" s="205"/>
      <c r="R25" s="206"/>
      <c r="S25" s="206"/>
      <c r="T25" s="207"/>
      <c r="U25" s="94"/>
      <c r="V25" s="197"/>
      <c r="W25" s="197"/>
      <c r="X25" s="197"/>
      <c r="Y25" s="197"/>
      <c r="Z25" s="197"/>
      <c r="AA25" s="197"/>
      <c r="AB25" s="197"/>
      <c r="AC25" s="41"/>
    </row>
    <row r="26" spans="2:35" ht="25.5" customHeight="1">
      <c r="B26" s="39"/>
      <c r="C26" s="16">
        <v>4</v>
      </c>
      <c r="D26" s="213"/>
      <c r="E26" s="213"/>
      <c r="F26" s="214"/>
      <c r="G26" s="214"/>
      <c r="H26" s="214"/>
      <c r="I26" s="214"/>
      <c r="J26" s="215"/>
      <c r="K26" s="201"/>
      <c r="L26" s="202"/>
      <c r="M26" s="203"/>
      <c r="N26" s="204"/>
      <c r="O26" s="204"/>
      <c r="P26" s="95"/>
      <c r="Q26" s="205"/>
      <c r="R26" s="206"/>
      <c r="S26" s="206"/>
      <c r="T26" s="207"/>
      <c r="U26" s="94"/>
      <c r="V26" s="197"/>
      <c r="W26" s="197"/>
      <c r="X26" s="197"/>
      <c r="Y26" s="197"/>
      <c r="Z26" s="197"/>
      <c r="AA26" s="197"/>
      <c r="AB26" s="197"/>
      <c r="AC26" s="41"/>
    </row>
    <row r="27" spans="2:35" ht="25.5" customHeight="1">
      <c r="B27" s="39"/>
      <c r="C27" s="16">
        <v>5</v>
      </c>
      <c r="D27" s="213"/>
      <c r="E27" s="213"/>
      <c r="F27" s="214"/>
      <c r="G27" s="214"/>
      <c r="H27" s="214"/>
      <c r="I27" s="214"/>
      <c r="J27" s="215"/>
      <c r="K27" s="201"/>
      <c r="L27" s="202"/>
      <c r="M27" s="203"/>
      <c r="N27" s="204"/>
      <c r="O27" s="204"/>
      <c r="P27" s="95"/>
      <c r="Q27" s="205"/>
      <c r="R27" s="206"/>
      <c r="S27" s="206"/>
      <c r="T27" s="207"/>
      <c r="U27" s="94"/>
      <c r="V27" s="197"/>
      <c r="W27" s="197"/>
      <c r="X27" s="197"/>
      <c r="Y27" s="197"/>
      <c r="Z27" s="197"/>
      <c r="AA27" s="197"/>
      <c r="AB27" s="197"/>
      <c r="AC27" s="41"/>
    </row>
    <row r="28" spans="2:35" ht="21.2" customHeight="1" thickBot="1">
      <c r="B28" s="3"/>
      <c r="C28" s="229" t="str">
        <f>IF(COUNTA('別紙（6番号以上）'!$F$12:$F$56)&gt;=1,"別紙A-1あり","別紙A-1なし")</f>
        <v>別紙A-1なし</v>
      </c>
      <c r="D28" s="230"/>
      <c r="E28" s="230"/>
      <c r="F28" s="231"/>
      <c r="G28" s="232" t="s">
        <v>34</v>
      </c>
      <c r="H28" s="233"/>
      <c r="I28" s="233"/>
      <c r="J28" s="78" t="str">
        <f>IF(COUNTA($F$23:$J$27)+COUNTA('別紙（6番号以上）'!$F$12:$F$1006)&gt;=1,COUNTA($F$23:$J$27)+COUNTA('別紙（6番号以上）'!$F$12:$F$1006),"")</f>
        <v/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</row>
    <row r="29" spans="2:35" ht="18.75" customHeight="1" thickTop="1">
      <c r="B29" s="3"/>
      <c r="C29" s="1" t="s">
        <v>35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</row>
    <row r="30" spans="2:35" ht="18.75" customHeight="1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</row>
    <row r="31" spans="2:35" ht="18.75" customHeight="1">
      <c r="B31" s="3"/>
      <c r="C31" s="218" t="s">
        <v>36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4"/>
    </row>
    <row r="32" spans="2:35" ht="45" customHeight="1">
      <c r="B32" s="3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4"/>
    </row>
    <row r="33" spans="2:29" ht="18.75" customHeight="1">
      <c r="B33" s="3"/>
      <c r="C33" s="218" t="s">
        <v>37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4"/>
    </row>
    <row r="34" spans="2:29" ht="45" customHeight="1">
      <c r="B34" s="3"/>
      <c r="C34" s="216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4"/>
    </row>
    <row r="35" spans="2:29" ht="18.75" customHeight="1">
      <c r="B35" s="3"/>
      <c r="C35" s="218" t="s">
        <v>38</v>
      </c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4"/>
    </row>
    <row r="36" spans="2:29" ht="45" customHeight="1">
      <c r="B36" s="3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4"/>
    </row>
    <row r="37" spans="2:29" ht="18.75" customHeight="1">
      <c r="B37" s="3"/>
      <c r="C37" s="1" t="s">
        <v>39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</row>
    <row r="38" spans="2:29" ht="18.7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40" spans="2:29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</sheetData>
  <sheetProtection sheet="1" objects="1" scenarios="1" selectLockedCells="1"/>
  <mergeCells count="85">
    <mergeCell ref="C34:AB34"/>
    <mergeCell ref="C33:AB33"/>
    <mergeCell ref="C36:AB36"/>
    <mergeCell ref="C35:AB35"/>
    <mergeCell ref="C32:AB32"/>
    <mergeCell ref="C31:AB31"/>
    <mergeCell ref="Z24:AB24"/>
    <mergeCell ref="U22:AB22"/>
    <mergeCell ref="P22:T22"/>
    <mergeCell ref="Z23:AB23"/>
    <mergeCell ref="M25:O25"/>
    <mergeCell ref="V23:Y23"/>
    <mergeCell ref="Q23:T23"/>
    <mergeCell ref="V24:Y24"/>
    <mergeCell ref="M23:O23"/>
    <mergeCell ref="V25:Y25"/>
    <mergeCell ref="V26:Y26"/>
    <mergeCell ref="D22:J22"/>
    <mergeCell ref="Z26:AB26"/>
    <mergeCell ref="Z25:AB25"/>
    <mergeCell ref="M26:O26"/>
    <mergeCell ref="C11:AB13"/>
    <mergeCell ref="D27:E27"/>
    <mergeCell ref="D26:E26"/>
    <mergeCell ref="D25:E25"/>
    <mergeCell ref="M27:O27"/>
    <mergeCell ref="Q27:T27"/>
    <mergeCell ref="K27:L27"/>
    <mergeCell ref="F25:J25"/>
    <mergeCell ref="F26:J26"/>
    <mergeCell ref="V27:Y27"/>
    <mergeCell ref="M24:O24"/>
    <mergeCell ref="K22:O22"/>
    <mergeCell ref="Q24:T24"/>
    <mergeCell ref="Q26:T26"/>
    <mergeCell ref="D24:E24"/>
    <mergeCell ref="K23:L23"/>
    <mergeCell ref="K24:L24"/>
    <mergeCell ref="K25:L25"/>
    <mergeCell ref="K26:L26"/>
    <mergeCell ref="F23:J23"/>
    <mergeCell ref="F24:J24"/>
    <mergeCell ref="C5:J5"/>
    <mergeCell ref="K5:S5"/>
    <mergeCell ref="C6:J6"/>
    <mergeCell ref="K6:S6"/>
    <mergeCell ref="C9:AA9"/>
    <mergeCell ref="C3:J3"/>
    <mergeCell ref="S3:AB3"/>
    <mergeCell ref="Q3:R3"/>
    <mergeCell ref="K3:P3"/>
    <mergeCell ref="C4:J4"/>
    <mergeCell ref="K4:S4"/>
    <mergeCell ref="B19:B20"/>
    <mergeCell ref="C19:H20"/>
    <mergeCell ref="C21:H21"/>
    <mergeCell ref="I21:W21"/>
    <mergeCell ref="X16:AB16"/>
    <mergeCell ref="C16:H16"/>
    <mergeCell ref="U20:W20"/>
    <mergeCell ref="I20:K20"/>
    <mergeCell ref="M20:N20"/>
    <mergeCell ref="P20:Q20"/>
    <mergeCell ref="S20:T20"/>
    <mergeCell ref="I19:T19"/>
    <mergeCell ref="D17:H17"/>
    <mergeCell ref="I17:Q17"/>
    <mergeCell ref="I18:Q18"/>
    <mergeCell ref="D18:H18"/>
    <mergeCell ref="C28:F28"/>
    <mergeCell ref="G28:I28"/>
    <mergeCell ref="X15:AB15"/>
    <mergeCell ref="I16:W16"/>
    <mergeCell ref="U19:W19"/>
    <mergeCell ref="P15:Q15"/>
    <mergeCell ref="M15:N15"/>
    <mergeCell ref="I15:K15"/>
    <mergeCell ref="R17:W17"/>
    <mergeCell ref="R18:W18"/>
    <mergeCell ref="C15:H15"/>
    <mergeCell ref="C17:C18"/>
    <mergeCell ref="Z27:AB27"/>
    <mergeCell ref="Q25:T25"/>
    <mergeCell ref="D23:E23"/>
    <mergeCell ref="F27:J27"/>
  </mergeCells>
  <phoneticPr fontId="1"/>
  <conditionalFormatting sqref="C28">
    <cfRule type="expression" dxfId="53" priority="46">
      <formula>$C$28="別紙A-1あり"</formula>
    </cfRule>
  </conditionalFormatting>
  <conditionalFormatting sqref="K4">
    <cfRule type="cellIs" dxfId="52" priority="12" operator="greaterThanOrEqual">
      <formula>"&gt;=1"</formula>
    </cfRule>
  </conditionalFormatting>
  <conditionalFormatting sqref="K6:S6">
    <cfRule type="cellIs" dxfId="51" priority="10" operator="greaterThanOrEqual">
      <formula>"&gt;=1"</formula>
    </cfRule>
  </conditionalFormatting>
  <conditionalFormatting sqref="K28:T28">
    <cfRule type="cellIs" dxfId="50" priority="48" operator="greaterThan">
      <formula>1</formula>
    </cfRule>
  </conditionalFormatting>
  <conditionalFormatting sqref="P23:P27">
    <cfRule type="expression" dxfId="49" priority="4">
      <formula>OR($P23="OK",$P23="NG")</formula>
    </cfRule>
    <cfRule type="cellIs" dxfId="48" priority="52" operator="notEqual">
      <formula>$U23="NG"</formula>
    </cfRule>
  </conditionalFormatting>
  <conditionalFormatting sqref="Q24:Q27">
    <cfRule type="cellIs" dxfId="47" priority="29" operator="notEqual">
      <formula>P24="NG"</formula>
    </cfRule>
  </conditionalFormatting>
  <conditionalFormatting sqref="Q23:T23">
    <cfRule type="cellIs" dxfId="46" priority="41" operator="notEqual">
      <formula>P23="NG"</formula>
    </cfRule>
  </conditionalFormatting>
  <conditionalFormatting sqref="S20:T20">
    <cfRule type="expression" dxfId="45" priority="1">
      <formula>OR($S20="(月)",$S20="(火)",$S20="(水)",$S20="(木)",$S20="(金)")</formula>
    </cfRule>
  </conditionalFormatting>
  <conditionalFormatting sqref="U23:U27">
    <cfRule type="expression" dxfId="44" priority="2">
      <formula>OR($U23="OK",$U23="NG")</formula>
    </cfRule>
    <cfRule type="cellIs" dxfId="43" priority="3" operator="notEqual">
      <formula>$P23="NG"</formula>
    </cfRule>
  </conditionalFormatting>
  <conditionalFormatting sqref="U28">
    <cfRule type="cellIs" dxfId="42" priority="49" operator="equal">
      <formula>"NG"</formula>
    </cfRule>
  </conditionalFormatting>
  <conditionalFormatting sqref="V23">
    <cfRule type="cellIs" dxfId="41" priority="50" operator="notEqual">
      <formula>$U$23="NG"</formula>
    </cfRule>
  </conditionalFormatting>
  <conditionalFormatting sqref="V24">
    <cfRule type="cellIs" dxfId="40" priority="25" operator="notEqual">
      <formula>$U$24="NG"</formula>
    </cfRule>
  </conditionalFormatting>
  <conditionalFormatting sqref="V25:Y25">
    <cfRule type="cellIs" dxfId="39" priority="24" operator="notEqual">
      <formula>$U$25="NG"</formula>
    </cfRule>
  </conditionalFormatting>
  <conditionalFormatting sqref="V26:Y26">
    <cfRule type="cellIs" dxfId="38" priority="23" operator="notEqual">
      <formula>$U$26="NG"</formula>
    </cfRule>
  </conditionalFormatting>
  <conditionalFormatting sqref="V27:Y27">
    <cfRule type="cellIs" dxfId="37" priority="22" operator="notEqual">
      <formula>$U$27="NG"</formula>
    </cfRule>
  </conditionalFormatting>
  <conditionalFormatting sqref="V28:AB28">
    <cfRule type="cellIs" dxfId="36" priority="47" operator="greaterThan">
      <formula>1</formula>
    </cfRule>
  </conditionalFormatting>
  <conditionalFormatting sqref="X16">
    <cfRule type="expression" dxfId="35" priority="53">
      <formula>COUNTIF($X16:$AB16,"多名義審査申込あり（別紙A-2あり）")</formula>
    </cfRule>
    <cfRule type="cellIs" dxfId="34" priority="54" operator="equal">
      <formula>"多名義審査申込あり"</formula>
    </cfRule>
  </conditionalFormatting>
  <conditionalFormatting sqref="Z23:AB27">
    <cfRule type="cellIs" dxfId="33" priority="17" operator="greaterThan">
      <formula>1</formula>
    </cfRule>
  </conditionalFormatting>
  <dataValidations count="14">
    <dataValidation type="list" allowBlank="1" showInputMessage="1" showErrorMessage="1" sqref="P23:P27 U23:U27" xr:uid="{3BFFAB6E-C9C9-449F-9F68-4DC0FD80FFBC}">
      <formula1>"OK,NG"</formula1>
    </dataValidation>
    <dataValidation type="textLength" operator="equal" allowBlank="1" showInputMessage="1" showErrorMessage="1" sqref="S3" xr:uid="{B8389992-83C9-42A3-8616-66728D14F7AC}">
      <formula1>9</formula1>
    </dataValidation>
    <dataValidation type="custom" imeMode="disabled" showInputMessage="1" showErrorMessage="1" errorTitle="桁数エラー" error="サービス番号&quot;0120&quot;に続く番号は６桁、&quot;0800&quot;に続く番号は７桁で入力してください。" sqref="F23:J27" xr:uid="{FCF20567-1BA0-43C2-805A-3F53C4642719}">
      <formula1>IF(ISBLANK(D23), "入力が必要です", IF(D23="0120－",LEN(F23)=6,IF(D23="0800－",LEN(F23)=7,LEN(F23)=6)))</formula1>
    </dataValidation>
    <dataValidation type="list" allowBlank="1" showInputMessage="1" showErrorMessage="1" sqref="K4:S4" xr:uid="{2C32C4C6-39A9-4FD4-8BFE-6BB478EA1FE0}">
      <formula1>INDIRECT($K$3)</formula1>
    </dataValidation>
    <dataValidation type="list" allowBlank="1" showInputMessage="1" showErrorMessage="1" sqref="I21:W21" xr:uid="{1A36D479-1646-4EBB-A0E3-A76EF974C9E4}">
      <formula1>INDIRECT("移転元事業者名")</formula1>
    </dataValidation>
    <dataValidation type="list" allowBlank="1" showInputMessage="1" showErrorMessage="1" sqref="I15:K15 I20:K20" xr:uid="{F150D2E3-80B0-4B4E-87DA-E2C17C80A8BD}">
      <formula1>INDIRECT("年")</formula1>
    </dataValidation>
    <dataValidation type="list" allowBlank="1" showInputMessage="1" showErrorMessage="1" sqref="K5:S5" xr:uid="{3420C881-FD84-4A4E-9465-7ABA09524331}">
      <formula1>INDIRECT("番号管理事業者名")</formula1>
    </dataValidation>
    <dataValidation type="list" allowBlank="1" showInputMessage="1" showErrorMessage="1" sqref="D23:E27 K23:L27" xr:uid="{F1384041-E70B-4D8B-AF10-9FB2D1E66148}">
      <formula1>INDIRECT("番号帯")</formula1>
    </dataValidation>
    <dataValidation type="list" allowBlank="1" showInputMessage="1" showErrorMessage="1" sqref="M15:N15 M20:N20" xr:uid="{FA482109-7D54-414D-AD61-3831D31CECAA}">
      <formula1>INDIRECT("月")</formula1>
    </dataValidation>
    <dataValidation type="list" allowBlank="1" showInputMessage="1" showErrorMessage="1" sqref="P15:Q15 P20:Q20" xr:uid="{6FE5826E-D48B-40B5-8C49-9B8F9FD89F0F}">
      <formula1>INDIRECT("日")</formula1>
    </dataValidation>
    <dataValidation type="list" allowBlank="1" showInputMessage="1" showErrorMessage="1" sqref="V23:Y27" xr:uid="{859AFEC4-3A74-4416-A651-CE3179A623E9}">
      <formula1>INDIRECT("移転元NG理由")</formula1>
    </dataValidation>
    <dataValidation type="list" allowBlank="1" showInputMessage="1" showErrorMessage="1" sqref="U20:W20" xr:uid="{469078C0-109C-4DCD-A98D-5A52687FA013}">
      <formula1>INDIRECT("希望時間帯")</formula1>
    </dataValidation>
    <dataValidation type="list" allowBlank="1" showInputMessage="1" showErrorMessage="1" sqref="Q23:T27" xr:uid="{A30E3F35-91F1-478C-9E4C-D130357363BD}">
      <formula1>INDIRECT("番管NG理由")</formula1>
    </dataValidation>
    <dataValidation type="list" allowBlank="1" showInputMessage="1" showErrorMessage="1" sqref="K3:P3" xr:uid="{3D97A3F5-2987-43C7-862C-38AD7679D6A2}">
      <formula1>INDIRECT("管理ID")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cellComments="asDisplayed" r:id="rId1"/>
  <colBreaks count="1" manualBreakCount="1">
    <brk id="29" min="1" max="5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C2C2-21DE-4BC0-870C-489175E1E67E}">
  <sheetPr codeName="Sheet2">
    <tabColor rgb="FFFFFF00"/>
    <pageSetUpPr fitToPage="1"/>
  </sheetPr>
  <dimension ref="B1:AI57"/>
  <sheetViews>
    <sheetView showGridLines="0" zoomScale="90" zoomScaleNormal="90" zoomScaleSheetLayoutView="130" workbookViewId="0">
      <selection activeCell="F18" sqref="F18:J18"/>
    </sheetView>
  </sheetViews>
  <sheetFormatPr defaultColWidth="4.28515625" defaultRowHeight="18.75"/>
  <cols>
    <col min="1" max="1" width="1.140625" style="61" customWidth="1"/>
    <col min="2" max="2" width="4.28515625" style="61"/>
    <col min="3" max="3" width="5.28515625" style="60" customWidth="1"/>
    <col min="4" max="16384" width="4.28515625" style="61"/>
  </cols>
  <sheetData>
    <row r="1" spans="2:35" ht="5.25" customHeight="1"/>
    <row r="2" spans="2:35" ht="18.75" customHeight="1">
      <c r="B2" s="22"/>
      <c r="C2" s="2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92" t="s">
        <v>115</v>
      </c>
    </row>
    <row r="3" spans="2:35" ht="21.2" customHeight="1">
      <c r="B3" s="24"/>
      <c r="C3" s="286" t="s">
        <v>40</v>
      </c>
      <c r="D3" s="287"/>
      <c r="E3" s="287"/>
      <c r="F3" s="287"/>
      <c r="G3" s="287"/>
      <c r="H3" s="287"/>
      <c r="I3" s="287"/>
      <c r="J3" s="287"/>
      <c r="K3" s="278" t="str">
        <f>'Application form'!K3</f>
        <v>RMI</v>
      </c>
      <c r="L3" s="278"/>
      <c r="M3" s="278"/>
      <c r="N3" s="278"/>
      <c r="O3" s="278"/>
      <c r="P3" s="278"/>
      <c r="Q3" s="288" t="s">
        <v>2</v>
      </c>
      <c r="R3" s="108"/>
      <c r="S3" s="289" t="str">
        <f>IF('Application form'!S3="","",'Application form'!S3)</f>
        <v/>
      </c>
      <c r="T3" s="290"/>
      <c r="U3" s="290"/>
      <c r="V3" s="290"/>
      <c r="W3" s="290"/>
      <c r="X3" s="290"/>
      <c r="Y3" s="290"/>
      <c r="Z3" s="290"/>
      <c r="AA3" s="290"/>
      <c r="AB3" s="291"/>
      <c r="AC3" s="4"/>
    </row>
    <row r="4" spans="2:35" ht="18.75" customHeight="1">
      <c r="B4" s="24"/>
      <c r="C4" s="2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4"/>
    </row>
    <row r="5" spans="2:35" ht="25.5" customHeight="1">
      <c r="B5" s="24"/>
      <c r="C5" s="136" t="s">
        <v>41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4"/>
    </row>
    <row r="6" spans="2:35" ht="18.75" customHeight="1" thickBot="1">
      <c r="B6" s="24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  <c r="Y6" s="27"/>
      <c r="Z6" s="27"/>
      <c r="AA6" s="27"/>
      <c r="AB6" s="27"/>
      <c r="AC6" s="4"/>
    </row>
    <row r="7" spans="2:35" ht="45" customHeight="1" thickTop="1">
      <c r="B7" s="28"/>
      <c r="C7" s="292" t="s">
        <v>42</v>
      </c>
      <c r="D7" s="279"/>
      <c r="E7" s="279"/>
      <c r="F7" s="279"/>
      <c r="G7" s="279"/>
      <c r="H7" s="293"/>
      <c r="I7" s="294" t="str">
        <f>IF('Application form'!I16="","",'Application form'!I16)</f>
        <v xml:space="preserve"> </v>
      </c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6"/>
      <c r="X7" s="297" t="str">
        <f>'Application form'!X16</f>
        <v>多名義審査申込なし</v>
      </c>
      <c r="Y7" s="298"/>
      <c r="Z7" s="298"/>
      <c r="AA7" s="298"/>
      <c r="AB7" s="299"/>
      <c r="AC7" s="4"/>
      <c r="AI7" s="62"/>
    </row>
    <row r="8" spans="2:35">
      <c r="B8" s="24"/>
      <c r="C8" s="300" t="s">
        <v>43</v>
      </c>
      <c r="D8" s="174"/>
      <c r="E8" s="174"/>
      <c r="F8" s="174"/>
      <c r="G8" s="174"/>
      <c r="H8" s="174"/>
      <c r="I8" s="309" t="s">
        <v>26</v>
      </c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1"/>
      <c r="U8" s="303" t="s">
        <v>44</v>
      </c>
      <c r="V8" s="303"/>
      <c r="W8" s="304"/>
      <c r="X8" s="1"/>
      <c r="Y8" s="1"/>
      <c r="Z8" s="1"/>
      <c r="AA8" s="1"/>
      <c r="AB8" s="1"/>
      <c r="AC8" s="4"/>
    </row>
    <row r="9" spans="2:35" ht="21.2" customHeight="1" thickBot="1">
      <c r="B9" s="24"/>
      <c r="C9" s="301"/>
      <c r="D9" s="302"/>
      <c r="E9" s="302"/>
      <c r="F9" s="302"/>
      <c r="G9" s="302"/>
      <c r="H9" s="302"/>
      <c r="I9" s="305" t="str">
        <f>IF('Application form'!I20="","",'Application form'!I20)</f>
        <v/>
      </c>
      <c r="J9" s="306"/>
      <c r="K9" s="307"/>
      <c r="L9" s="72" t="s">
        <v>17</v>
      </c>
      <c r="M9" s="308" t="str">
        <f>IF('Application form'!M20="","",'Application form'!M20)</f>
        <v/>
      </c>
      <c r="N9" s="308"/>
      <c r="O9" s="73" t="s">
        <v>18</v>
      </c>
      <c r="P9" s="308" t="str">
        <f>IF('Application form'!P20="","",'Application form'!P20)</f>
        <v/>
      </c>
      <c r="Q9" s="308"/>
      <c r="R9" s="73" t="s">
        <v>19</v>
      </c>
      <c r="S9" s="312" t="str">
        <f>IF('Application form'!S20="","",'Application form'!S20)</f>
        <v/>
      </c>
      <c r="T9" s="313"/>
      <c r="U9" s="314" t="str">
        <f>IF('Application form'!U20="","",'Application form'!U20)</f>
        <v/>
      </c>
      <c r="V9" s="314"/>
      <c r="W9" s="315"/>
      <c r="X9" s="1"/>
      <c r="Y9" s="1"/>
      <c r="Z9" s="1"/>
      <c r="AA9" s="1"/>
      <c r="AB9" s="1"/>
      <c r="AC9" s="4"/>
    </row>
    <row r="10" spans="2:35" ht="24.95" customHeight="1" thickTop="1" thickBot="1">
      <c r="B10" s="24"/>
      <c r="C10" s="2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29"/>
    </row>
    <row r="11" spans="2:35" ht="18.75" customHeight="1" thickTop="1">
      <c r="B11" s="3"/>
      <c r="C11" s="58" t="s">
        <v>29</v>
      </c>
      <c r="D11" s="279" t="s">
        <v>45</v>
      </c>
      <c r="E11" s="279"/>
      <c r="F11" s="279"/>
      <c r="G11" s="279"/>
      <c r="H11" s="279"/>
      <c r="I11" s="279"/>
      <c r="J11" s="280"/>
      <c r="K11" s="281" t="s">
        <v>46</v>
      </c>
      <c r="L11" s="282"/>
      <c r="M11" s="282"/>
      <c r="N11" s="282"/>
      <c r="O11" s="282"/>
      <c r="P11" s="283" t="s">
        <v>47</v>
      </c>
      <c r="Q11" s="283"/>
      <c r="R11" s="283"/>
      <c r="S11" s="283"/>
      <c r="T11" s="283"/>
      <c r="U11" s="284" t="s">
        <v>48</v>
      </c>
      <c r="V11" s="284"/>
      <c r="W11" s="284"/>
      <c r="X11" s="284"/>
      <c r="Y11" s="284"/>
      <c r="Z11" s="284"/>
      <c r="AA11" s="284"/>
      <c r="AB11" s="284"/>
      <c r="AC11" s="51"/>
    </row>
    <row r="12" spans="2:35" ht="25.5" customHeight="1">
      <c r="B12" s="57"/>
      <c r="C12" s="16">
        <v>6</v>
      </c>
      <c r="D12" s="213"/>
      <c r="E12" s="213"/>
      <c r="F12" s="214"/>
      <c r="G12" s="214"/>
      <c r="H12" s="214"/>
      <c r="I12" s="214"/>
      <c r="J12" s="215"/>
      <c r="K12" s="202"/>
      <c r="L12" s="271"/>
      <c r="M12" s="203"/>
      <c r="N12" s="204"/>
      <c r="O12" s="204"/>
      <c r="P12" s="17"/>
      <c r="Q12" s="272"/>
      <c r="R12" s="273"/>
      <c r="S12" s="273"/>
      <c r="T12" s="273"/>
      <c r="U12" s="18"/>
      <c r="V12" s="285"/>
      <c r="W12" s="285"/>
      <c r="X12" s="285"/>
      <c r="Y12" s="285"/>
      <c r="Z12" s="274"/>
      <c r="AA12" s="274"/>
      <c r="AB12" s="274"/>
      <c r="AC12" s="52"/>
    </row>
    <row r="13" spans="2:35" ht="25.5" customHeight="1">
      <c r="B13" s="57"/>
      <c r="C13" s="16">
        <v>7</v>
      </c>
      <c r="D13" s="213"/>
      <c r="E13" s="213"/>
      <c r="F13" s="214"/>
      <c r="G13" s="214"/>
      <c r="H13" s="214"/>
      <c r="I13" s="214"/>
      <c r="J13" s="215"/>
      <c r="K13" s="202"/>
      <c r="L13" s="271"/>
      <c r="M13" s="203"/>
      <c r="N13" s="204"/>
      <c r="O13" s="204"/>
      <c r="P13" s="17"/>
      <c r="Q13" s="272"/>
      <c r="R13" s="273"/>
      <c r="S13" s="273"/>
      <c r="T13" s="273"/>
      <c r="U13" s="18"/>
      <c r="V13" s="275"/>
      <c r="W13" s="276"/>
      <c r="X13" s="276"/>
      <c r="Y13" s="277"/>
      <c r="Z13" s="274"/>
      <c r="AA13" s="274"/>
      <c r="AB13" s="274"/>
      <c r="AC13" s="52"/>
    </row>
    <row r="14" spans="2:35" ht="25.5" customHeight="1">
      <c r="B14" s="57"/>
      <c r="C14" s="16">
        <v>8</v>
      </c>
      <c r="D14" s="213"/>
      <c r="E14" s="213"/>
      <c r="F14" s="214"/>
      <c r="G14" s="214"/>
      <c r="H14" s="214"/>
      <c r="I14" s="214"/>
      <c r="J14" s="215"/>
      <c r="K14" s="202"/>
      <c r="L14" s="271"/>
      <c r="M14" s="203"/>
      <c r="N14" s="204"/>
      <c r="O14" s="204"/>
      <c r="P14" s="17"/>
      <c r="Q14" s="272"/>
      <c r="R14" s="273"/>
      <c r="S14" s="273"/>
      <c r="T14" s="273"/>
      <c r="U14" s="18"/>
      <c r="V14" s="275"/>
      <c r="W14" s="276"/>
      <c r="X14" s="276"/>
      <c r="Y14" s="277"/>
      <c r="Z14" s="274"/>
      <c r="AA14" s="274"/>
      <c r="AB14" s="274"/>
      <c r="AC14" s="42"/>
    </row>
    <row r="15" spans="2:35" ht="25.5" customHeight="1">
      <c r="B15" s="57"/>
      <c r="C15" s="16">
        <v>9</v>
      </c>
      <c r="D15" s="213"/>
      <c r="E15" s="213"/>
      <c r="F15" s="214"/>
      <c r="G15" s="214"/>
      <c r="H15" s="214"/>
      <c r="I15" s="214"/>
      <c r="J15" s="215"/>
      <c r="K15" s="202"/>
      <c r="L15" s="271"/>
      <c r="M15" s="203"/>
      <c r="N15" s="204"/>
      <c r="O15" s="204"/>
      <c r="P15" s="17"/>
      <c r="Q15" s="272"/>
      <c r="R15" s="273"/>
      <c r="S15" s="273"/>
      <c r="T15" s="273"/>
      <c r="U15" s="18"/>
      <c r="V15" s="275"/>
      <c r="W15" s="276"/>
      <c r="X15" s="276"/>
      <c r="Y15" s="277"/>
      <c r="Z15" s="274"/>
      <c r="AA15" s="274"/>
      <c r="AB15" s="274"/>
      <c r="AC15" s="42"/>
    </row>
    <row r="16" spans="2:35" ht="25.5" customHeight="1">
      <c r="B16" s="57"/>
      <c r="C16" s="16">
        <v>10</v>
      </c>
      <c r="D16" s="213"/>
      <c r="E16" s="213"/>
      <c r="F16" s="214"/>
      <c r="G16" s="214"/>
      <c r="H16" s="214"/>
      <c r="I16" s="214"/>
      <c r="J16" s="215"/>
      <c r="K16" s="202"/>
      <c r="L16" s="271"/>
      <c r="M16" s="203"/>
      <c r="N16" s="204"/>
      <c r="O16" s="204"/>
      <c r="P16" s="17"/>
      <c r="Q16" s="272"/>
      <c r="R16" s="273"/>
      <c r="S16" s="273"/>
      <c r="T16" s="273"/>
      <c r="U16" s="18"/>
      <c r="V16" s="275"/>
      <c r="W16" s="276"/>
      <c r="X16" s="276"/>
      <c r="Y16" s="277"/>
      <c r="Z16" s="274"/>
      <c r="AA16" s="274"/>
      <c r="AB16" s="274"/>
      <c r="AC16" s="42"/>
    </row>
    <row r="17" spans="2:29" ht="25.5" customHeight="1">
      <c r="B17" s="57"/>
      <c r="C17" s="16">
        <v>11</v>
      </c>
      <c r="D17" s="213"/>
      <c r="E17" s="213"/>
      <c r="F17" s="214"/>
      <c r="G17" s="214"/>
      <c r="H17" s="214"/>
      <c r="I17" s="214"/>
      <c r="J17" s="215"/>
      <c r="K17" s="202"/>
      <c r="L17" s="271"/>
      <c r="M17" s="203"/>
      <c r="N17" s="204"/>
      <c r="O17" s="204"/>
      <c r="P17" s="17"/>
      <c r="Q17" s="272"/>
      <c r="R17" s="273"/>
      <c r="S17" s="273"/>
      <c r="T17" s="273"/>
      <c r="U17" s="18"/>
      <c r="V17" s="275"/>
      <c r="W17" s="276"/>
      <c r="X17" s="276"/>
      <c r="Y17" s="277"/>
      <c r="Z17" s="274"/>
      <c r="AA17" s="274"/>
      <c r="AB17" s="274"/>
      <c r="AC17" s="42"/>
    </row>
    <row r="18" spans="2:29" ht="25.5" customHeight="1">
      <c r="B18" s="57"/>
      <c r="C18" s="16">
        <v>12</v>
      </c>
      <c r="D18" s="213"/>
      <c r="E18" s="213"/>
      <c r="F18" s="214"/>
      <c r="G18" s="214"/>
      <c r="H18" s="214"/>
      <c r="I18" s="214"/>
      <c r="J18" s="215"/>
      <c r="K18" s="202"/>
      <c r="L18" s="271"/>
      <c r="M18" s="203"/>
      <c r="N18" s="204"/>
      <c r="O18" s="204"/>
      <c r="P18" s="17"/>
      <c r="Q18" s="272"/>
      <c r="R18" s="273"/>
      <c r="S18" s="273"/>
      <c r="T18" s="273"/>
      <c r="U18" s="18"/>
      <c r="V18" s="275"/>
      <c r="W18" s="276"/>
      <c r="X18" s="276"/>
      <c r="Y18" s="277"/>
      <c r="Z18" s="274"/>
      <c r="AA18" s="274"/>
      <c r="AB18" s="274"/>
      <c r="AC18" s="42"/>
    </row>
    <row r="19" spans="2:29" ht="25.5" customHeight="1">
      <c r="B19" s="57"/>
      <c r="C19" s="16">
        <v>13</v>
      </c>
      <c r="D19" s="213"/>
      <c r="E19" s="213"/>
      <c r="F19" s="214"/>
      <c r="G19" s="214"/>
      <c r="H19" s="214"/>
      <c r="I19" s="214"/>
      <c r="J19" s="215"/>
      <c r="K19" s="202"/>
      <c r="L19" s="271"/>
      <c r="M19" s="203"/>
      <c r="N19" s="204"/>
      <c r="O19" s="204"/>
      <c r="P19" s="17"/>
      <c r="Q19" s="272"/>
      <c r="R19" s="273"/>
      <c r="S19" s="273"/>
      <c r="T19" s="273"/>
      <c r="U19" s="18"/>
      <c r="V19" s="275"/>
      <c r="W19" s="276"/>
      <c r="X19" s="276"/>
      <c r="Y19" s="277"/>
      <c r="Z19" s="274"/>
      <c r="AA19" s="274"/>
      <c r="AB19" s="274"/>
      <c r="AC19" s="42"/>
    </row>
    <row r="20" spans="2:29" ht="25.5" customHeight="1">
      <c r="B20" s="57"/>
      <c r="C20" s="16">
        <v>14</v>
      </c>
      <c r="D20" s="213"/>
      <c r="E20" s="213"/>
      <c r="F20" s="214"/>
      <c r="G20" s="214"/>
      <c r="H20" s="214"/>
      <c r="I20" s="214"/>
      <c r="J20" s="215"/>
      <c r="K20" s="202"/>
      <c r="L20" s="271"/>
      <c r="M20" s="203"/>
      <c r="N20" s="204"/>
      <c r="O20" s="204"/>
      <c r="P20" s="17"/>
      <c r="Q20" s="272"/>
      <c r="R20" s="273"/>
      <c r="S20" s="273"/>
      <c r="T20" s="273"/>
      <c r="U20" s="18"/>
      <c r="V20" s="275"/>
      <c r="W20" s="276"/>
      <c r="X20" s="276"/>
      <c r="Y20" s="277"/>
      <c r="Z20" s="274"/>
      <c r="AA20" s="274"/>
      <c r="AB20" s="274"/>
      <c r="AC20" s="42"/>
    </row>
    <row r="21" spans="2:29" ht="25.5" customHeight="1">
      <c r="B21" s="57"/>
      <c r="C21" s="16">
        <v>15</v>
      </c>
      <c r="D21" s="213"/>
      <c r="E21" s="213"/>
      <c r="F21" s="214"/>
      <c r="G21" s="214"/>
      <c r="H21" s="214"/>
      <c r="I21" s="214"/>
      <c r="J21" s="215"/>
      <c r="K21" s="202"/>
      <c r="L21" s="271"/>
      <c r="M21" s="203"/>
      <c r="N21" s="204"/>
      <c r="O21" s="204"/>
      <c r="P21" s="17"/>
      <c r="Q21" s="272"/>
      <c r="R21" s="273"/>
      <c r="S21" s="273"/>
      <c r="T21" s="273"/>
      <c r="U21" s="18"/>
      <c r="V21" s="275"/>
      <c r="W21" s="276"/>
      <c r="X21" s="276"/>
      <c r="Y21" s="277"/>
      <c r="Z21" s="274"/>
      <c r="AA21" s="274"/>
      <c r="AB21" s="274"/>
      <c r="AC21" s="42"/>
    </row>
    <row r="22" spans="2:29" ht="25.5" customHeight="1">
      <c r="B22" s="57"/>
      <c r="C22" s="16">
        <v>16</v>
      </c>
      <c r="D22" s="213"/>
      <c r="E22" s="213"/>
      <c r="F22" s="214"/>
      <c r="G22" s="214"/>
      <c r="H22" s="214"/>
      <c r="I22" s="214"/>
      <c r="J22" s="215"/>
      <c r="K22" s="202"/>
      <c r="L22" s="271"/>
      <c r="M22" s="203"/>
      <c r="N22" s="204"/>
      <c r="O22" s="204"/>
      <c r="P22" s="17"/>
      <c r="Q22" s="272"/>
      <c r="R22" s="273"/>
      <c r="S22" s="273"/>
      <c r="T22" s="273"/>
      <c r="U22" s="18"/>
      <c r="V22" s="275"/>
      <c r="W22" s="276"/>
      <c r="X22" s="276"/>
      <c r="Y22" s="277"/>
      <c r="Z22" s="274"/>
      <c r="AA22" s="274"/>
      <c r="AB22" s="274"/>
      <c r="AC22" s="42"/>
    </row>
    <row r="23" spans="2:29" ht="25.5" customHeight="1">
      <c r="B23" s="57"/>
      <c r="C23" s="16">
        <v>17</v>
      </c>
      <c r="D23" s="213"/>
      <c r="E23" s="213"/>
      <c r="F23" s="214"/>
      <c r="G23" s="214"/>
      <c r="H23" s="214"/>
      <c r="I23" s="214"/>
      <c r="J23" s="215"/>
      <c r="K23" s="202"/>
      <c r="L23" s="271"/>
      <c r="M23" s="203"/>
      <c r="N23" s="204"/>
      <c r="O23" s="204"/>
      <c r="P23" s="17"/>
      <c r="Q23" s="272"/>
      <c r="R23" s="273"/>
      <c r="S23" s="273"/>
      <c r="T23" s="273"/>
      <c r="U23" s="18"/>
      <c r="V23" s="275"/>
      <c r="W23" s="276"/>
      <c r="X23" s="276"/>
      <c r="Y23" s="277"/>
      <c r="Z23" s="274"/>
      <c r="AA23" s="274"/>
      <c r="AB23" s="274"/>
      <c r="AC23" s="42"/>
    </row>
    <row r="24" spans="2:29" ht="25.5" customHeight="1">
      <c r="B24" s="57"/>
      <c r="C24" s="16">
        <v>18</v>
      </c>
      <c r="D24" s="213"/>
      <c r="E24" s="213"/>
      <c r="F24" s="214"/>
      <c r="G24" s="214"/>
      <c r="H24" s="214"/>
      <c r="I24" s="214"/>
      <c r="J24" s="215"/>
      <c r="K24" s="202"/>
      <c r="L24" s="271"/>
      <c r="M24" s="203"/>
      <c r="N24" s="204"/>
      <c r="O24" s="204"/>
      <c r="P24" s="17"/>
      <c r="Q24" s="272"/>
      <c r="R24" s="273"/>
      <c r="S24" s="273"/>
      <c r="T24" s="273"/>
      <c r="U24" s="18"/>
      <c r="V24" s="275"/>
      <c r="W24" s="276"/>
      <c r="X24" s="276"/>
      <c r="Y24" s="277"/>
      <c r="Z24" s="274"/>
      <c r="AA24" s="274"/>
      <c r="AB24" s="274"/>
      <c r="AC24" s="42"/>
    </row>
    <row r="25" spans="2:29" ht="25.5" customHeight="1">
      <c r="B25" s="57"/>
      <c r="C25" s="16">
        <v>19</v>
      </c>
      <c r="D25" s="213"/>
      <c r="E25" s="213"/>
      <c r="F25" s="214"/>
      <c r="G25" s="214"/>
      <c r="H25" s="214"/>
      <c r="I25" s="214"/>
      <c r="J25" s="215"/>
      <c r="K25" s="202"/>
      <c r="L25" s="271"/>
      <c r="M25" s="203"/>
      <c r="N25" s="204"/>
      <c r="O25" s="204"/>
      <c r="P25" s="17"/>
      <c r="Q25" s="272"/>
      <c r="R25" s="273"/>
      <c r="S25" s="273"/>
      <c r="T25" s="273"/>
      <c r="U25" s="18"/>
      <c r="V25" s="275"/>
      <c r="W25" s="276"/>
      <c r="X25" s="276"/>
      <c r="Y25" s="277"/>
      <c r="Z25" s="274"/>
      <c r="AA25" s="274"/>
      <c r="AB25" s="274"/>
      <c r="AC25" s="42"/>
    </row>
    <row r="26" spans="2:29" ht="25.5" customHeight="1">
      <c r="B26" s="57"/>
      <c r="C26" s="16">
        <v>20</v>
      </c>
      <c r="D26" s="213"/>
      <c r="E26" s="213"/>
      <c r="F26" s="214"/>
      <c r="G26" s="214"/>
      <c r="H26" s="214"/>
      <c r="I26" s="214"/>
      <c r="J26" s="215"/>
      <c r="K26" s="202"/>
      <c r="L26" s="271"/>
      <c r="M26" s="203"/>
      <c r="N26" s="204"/>
      <c r="O26" s="204"/>
      <c r="P26" s="17"/>
      <c r="Q26" s="272"/>
      <c r="R26" s="273"/>
      <c r="S26" s="273"/>
      <c r="T26" s="273"/>
      <c r="U26" s="18"/>
      <c r="V26" s="275"/>
      <c r="W26" s="276"/>
      <c r="X26" s="276"/>
      <c r="Y26" s="277"/>
      <c r="Z26" s="274"/>
      <c r="AA26" s="274"/>
      <c r="AB26" s="274"/>
      <c r="AC26" s="42"/>
    </row>
    <row r="27" spans="2:29" ht="25.5" customHeight="1">
      <c r="B27" s="57"/>
      <c r="C27" s="16">
        <v>21</v>
      </c>
      <c r="D27" s="213"/>
      <c r="E27" s="213"/>
      <c r="F27" s="214"/>
      <c r="G27" s="214"/>
      <c r="H27" s="214"/>
      <c r="I27" s="214"/>
      <c r="J27" s="215"/>
      <c r="K27" s="202"/>
      <c r="L27" s="271"/>
      <c r="M27" s="203"/>
      <c r="N27" s="204"/>
      <c r="O27" s="204"/>
      <c r="P27" s="17"/>
      <c r="Q27" s="272"/>
      <c r="R27" s="273"/>
      <c r="S27" s="273"/>
      <c r="T27" s="273"/>
      <c r="U27" s="18"/>
      <c r="V27" s="275"/>
      <c r="W27" s="276"/>
      <c r="X27" s="276"/>
      <c r="Y27" s="277"/>
      <c r="Z27" s="274"/>
      <c r="AA27" s="274"/>
      <c r="AB27" s="274"/>
      <c r="AC27" s="42"/>
    </row>
    <row r="28" spans="2:29" ht="25.5" customHeight="1">
      <c r="B28" s="57"/>
      <c r="C28" s="16">
        <v>22</v>
      </c>
      <c r="D28" s="213"/>
      <c r="E28" s="213"/>
      <c r="F28" s="214"/>
      <c r="G28" s="214"/>
      <c r="H28" s="214"/>
      <c r="I28" s="214"/>
      <c r="J28" s="215"/>
      <c r="K28" s="202"/>
      <c r="L28" s="271"/>
      <c r="M28" s="203"/>
      <c r="N28" s="204"/>
      <c r="O28" s="204"/>
      <c r="P28" s="17"/>
      <c r="Q28" s="272"/>
      <c r="R28" s="273"/>
      <c r="S28" s="273"/>
      <c r="T28" s="273"/>
      <c r="U28" s="18"/>
      <c r="V28" s="275"/>
      <c r="W28" s="276"/>
      <c r="X28" s="276"/>
      <c r="Y28" s="277"/>
      <c r="Z28" s="274"/>
      <c r="AA28" s="274"/>
      <c r="AB28" s="274"/>
      <c r="AC28" s="42"/>
    </row>
    <row r="29" spans="2:29" ht="25.5" customHeight="1">
      <c r="B29" s="57"/>
      <c r="C29" s="16">
        <v>23</v>
      </c>
      <c r="D29" s="213"/>
      <c r="E29" s="213"/>
      <c r="F29" s="214"/>
      <c r="G29" s="214"/>
      <c r="H29" s="214"/>
      <c r="I29" s="214"/>
      <c r="J29" s="215"/>
      <c r="K29" s="202"/>
      <c r="L29" s="271"/>
      <c r="M29" s="203"/>
      <c r="N29" s="204"/>
      <c r="O29" s="204"/>
      <c r="P29" s="17"/>
      <c r="Q29" s="272"/>
      <c r="R29" s="273"/>
      <c r="S29" s="273"/>
      <c r="T29" s="273"/>
      <c r="U29" s="18"/>
      <c r="V29" s="275"/>
      <c r="W29" s="276"/>
      <c r="X29" s="276"/>
      <c r="Y29" s="277"/>
      <c r="Z29" s="274"/>
      <c r="AA29" s="274"/>
      <c r="AB29" s="274"/>
      <c r="AC29" s="42"/>
    </row>
    <row r="30" spans="2:29" ht="25.5" customHeight="1">
      <c r="B30" s="57"/>
      <c r="C30" s="16">
        <v>24</v>
      </c>
      <c r="D30" s="213"/>
      <c r="E30" s="213"/>
      <c r="F30" s="214"/>
      <c r="G30" s="214"/>
      <c r="H30" s="214"/>
      <c r="I30" s="214"/>
      <c r="J30" s="215"/>
      <c r="K30" s="202"/>
      <c r="L30" s="271"/>
      <c r="M30" s="203"/>
      <c r="N30" s="204"/>
      <c r="O30" s="204"/>
      <c r="P30" s="17"/>
      <c r="Q30" s="272"/>
      <c r="R30" s="273"/>
      <c r="S30" s="273"/>
      <c r="T30" s="273"/>
      <c r="U30" s="18"/>
      <c r="V30" s="275"/>
      <c r="W30" s="276"/>
      <c r="X30" s="276"/>
      <c r="Y30" s="277"/>
      <c r="Z30" s="274"/>
      <c r="AA30" s="274"/>
      <c r="AB30" s="274"/>
      <c r="AC30" s="42"/>
    </row>
    <row r="31" spans="2:29" ht="25.5" customHeight="1">
      <c r="B31" s="57"/>
      <c r="C31" s="16">
        <v>25</v>
      </c>
      <c r="D31" s="213"/>
      <c r="E31" s="213"/>
      <c r="F31" s="214"/>
      <c r="G31" s="214"/>
      <c r="H31" s="214"/>
      <c r="I31" s="214"/>
      <c r="J31" s="215"/>
      <c r="K31" s="202"/>
      <c r="L31" s="271"/>
      <c r="M31" s="203"/>
      <c r="N31" s="204"/>
      <c r="O31" s="204"/>
      <c r="P31" s="17"/>
      <c r="Q31" s="272"/>
      <c r="R31" s="273"/>
      <c r="S31" s="273"/>
      <c r="T31" s="273"/>
      <c r="U31" s="18"/>
      <c r="V31" s="275"/>
      <c r="W31" s="276"/>
      <c r="X31" s="276"/>
      <c r="Y31" s="277"/>
      <c r="Z31" s="274"/>
      <c r="AA31" s="274"/>
      <c r="AB31" s="274"/>
      <c r="AC31" s="42"/>
    </row>
    <row r="32" spans="2:29" ht="25.5" customHeight="1">
      <c r="B32" s="57"/>
      <c r="C32" s="16">
        <v>26</v>
      </c>
      <c r="D32" s="213"/>
      <c r="E32" s="213"/>
      <c r="F32" s="214"/>
      <c r="G32" s="214"/>
      <c r="H32" s="214"/>
      <c r="I32" s="214"/>
      <c r="J32" s="215"/>
      <c r="K32" s="202"/>
      <c r="L32" s="271"/>
      <c r="M32" s="203"/>
      <c r="N32" s="204"/>
      <c r="O32" s="204"/>
      <c r="P32" s="17"/>
      <c r="Q32" s="272"/>
      <c r="R32" s="273"/>
      <c r="S32" s="273"/>
      <c r="T32" s="273"/>
      <c r="U32" s="18"/>
      <c r="V32" s="275"/>
      <c r="W32" s="276"/>
      <c r="X32" s="276"/>
      <c r="Y32" s="277"/>
      <c r="Z32" s="274"/>
      <c r="AA32" s="274"/>
      <c r="AB32" s="274"/>
      <c r="AC32" s="42"/>
    </row>
    <row r="33" spans="2:29" ht="25.5" customHeight="1">
      <c r="B33" s="57"/>
      <c r="C33" s="16">
        <v>27</v>
      </c>
      <c r="D33" s="213"/>
      <c r="E33" s="213"/>
      <c r="F33" s="214"/>
      <c r="G33" s="214"/>
      <c r="H33" s="214"/>
      <c r="I33" s="214"/>
      <c r="J33" s="215"/>
      <c r="K33" s="202"/>
      <c r="L33" s="271"/>
      <c r="M33" s="203"/>
      <c r="N33" s="204"/>
      <c r="O33" s="204"/>
      <c r="P33" s="17"/>
      <c r="Q33" s="272"/>
      <c r="R33" s="273"/>
      <c r="S33" s="273"/>
      <c r="T33" s="273"/>
      <c r="U33" s="18"/>
      <c r="V33" s="275"/>
      <c r="W33" s="276"/>
      <c r="X33" s="276"/>
      <c r="Y33" s="277"/>
      <c r="Z33" s="274"/>
      <c r="AA33" s="274"/>
      <c r="AB33" s="274"/>
      <c r="AC33" s="42"/>
    </row>
    <row r="34" spans="2:29" ht="25.5" customHeight="1">
      <c r="B34" s="57"/>
      <c r="C34" s="16">
        <v>28</v>
      </c>
      <c r="D34" s="213"/>
      <c r="E34" s="213"/>
      <c r="F34" s="214"/>
      <c r="G34" s="214"/>
      <c r="H34" s="214"/>
      <c r="I34" s="214"/>
      <c r="J34" s="215"/>
      <c r="K34" s="202"/>
      <c r="L34" s="271"/>
      <c r="M34" s="203"/>
      <c r="N34" s="204"/>
      <c r="O34" s="204"/>
      <c r="P34" s="17"/>
      <c r="Q34" s="272"/>
      <c r="R34" s="273"/>
      <c r="S34" s="273"/>
      <c r="T34" s="273"/>
      <c r="U34" s="18"/>
      <c r="V34" s="275"/>
      <c r="W34" s="276"/>
      <c r="X34" s="276"/>
      <c r="Y34" s="277"/>
      <c r="Z34" s="274"/>
      <c r="AA34" s="274"/>
      <c r="AB34" s="274"/>
      <c r="AC34" s="42"/>
    </row>
    <row r="35" spans="2:29" ht="25.5" customHeight="1">
      <c r="B35" s="57"/>
      <c r="C35" s="16">
        <v>29</v>
      </c>
      <c r="D35" s="213"/>
      <c r="E35" s="213"/>
      <c r="F35" s="214"/>
      <c r="G35" s="214"/>
      <c r="H35" s="214"/>
      <c r="I35" s="214"/>
      <c r="J35" s="215"/>
      <c r="K35" s="202"/>
      <c r="L35" s="271"/>
      <c r="M35" s="203"/>
      <c r="N35" s="204"/>
      <c r="O35" s="204"/>
      <c r="P35" s="17"/>
      <c r="Q35" s="272"/>
      <c r="R35" s="273"/>
      <c r="S35" s="273"/>
      <c r="T35" s="273"/>
      <c r="U35" s="18"/>
      <c r="V35" s="275"/>
      <c r="W35" s="276"/>
      <c r="X35" s="276"/>
      <c r="Y35" s="277"/>
      <c r="Z35" s="274"/>
      <c r="AA35" s="274"/>
      <c r="AB35" s="274"/>
      <c r="AC35" s="42"/>
    </row>
    <row r="36" spans="2:29" ht="25.5" customHeight="1">
      <c r="B36" s="57"/>
      <c r="C36" s="79">
        <v>30</v>
      </c>
      <c r="D36" s="226"/>
      <c r="E36" s="226"/>
      <c r="F36" s="214"/>
      <c r="G36" s="214"/>
      <c r="H36" s="214"/>
      <c r="I36" s="214"/>
      <c r="J36" s="215"/>
      <c r="K36" s="202"/>
      <c r="L36" s="271"/>
      <c r="M36" s="203"/>
      <c r="N36" s="204"/>
      <c r="O36" s="204"/>
      <c r="P36" s="17"/>
      <c r="Q36" s="275"/>
      <c r="R36" s="276"/>
      <c r="S36" s="276"/>
      <c r="T36" s="277"/>
      <c r="U36" s="18"/>
      <c r="V36" s="275"/>
      <c r="W36" s="276"/>
      <c r="X36" s="276"/>
      <c r="Y36" s="277"/>
      <c r="Z36" s="274"/>
      <c r="AA36" s="274"/>
      <c r="AB36" s="274"/>
      <c r="AC36" s="42"/>
    </row>
    <row r="37" spans="2:29" ht="25.5" customHeight="1">
      <c r="B37" s="57"/>
      <c r="C37" s="79">
        <v>31</v>
      </c>
      <c r="D37" s="213"/>
      <c r="E37" s="213"/>
      <c r="F37" s="214"/>
      <c r="G37" s="214"/>
      <c r="H37" s="214"/>
      <c r="I37" s="214"/>
      <c r="J37" s="215"/>
      <c r="K37" s="202"/>
      <c r="L37" s="271"/>
      <c r="M37" s="203"/>
      <c r="N37" s="204"/>
      <c r="O37" s="204"/>
      <c r="P37" s="17"/>
      <c r="Q37" s="272"/>
      <c r="R37" s="273"/>
      <c r="S37" s="273"/>
      <c r="T37" s="273"/>
      <c r="U37" s="18"/>
      <c r="V37" s="275"/>
      <c r="W37" s="276"/>
      <c r="X37" s="276"/>
      <c r="Y37" s="277"/>
      <c r="Z37" s="274"/>
      <c r="AA37" s="274"/>
      <c r="AB37" s="274"/>
      <c r="AC37" s="42"/>
    </row>
    <row r="38" spans="2:29" ht="25.5" customHeight="1">
      <c r="B38" s="57"/>
      <c r="C38" s="80">
        <v>32</v>
      </c>
      <c r="D38" s="213"/>
      <c r="E38" s="213"/>
      <c r="F38" s="214"/>
      <c r="G38" s="214"/>
      <c r="H38" s="214"/>
      <c r="I38" s="214"/>
      <c r="J38" s="215"/>
      <c r="K38" s="202"/>
      <c r="L38" s="271"/>
      <c r="M38" s="203"/>
      <c r="N38" s="204"/>
      <c r="O38" s="204"/>
      <c r="P38" s="17"/>
      <c r="Q38" s="272"/>
      <c r="R38" s="273"/>
      <c r="S38" s="273"/>
      <c r="T38" s="273"/>
      <c r="U38" s="18"/>
      <c r="V38" s="275"/>
      <c r="W38" s="276"/>
      <c r="X38" s="276"/>
      <c r="Y38" s="277"/>
      <c r="Z38" s="274"/>
      <c r="AA38" s="274"/>
      <c r="AB38" s="274"/>
      <c r="AC38" s="42"/>
    </row>
    <row r="39" spans="2:29" ht="25.5" customHeight="1">
      <c r="B39" s="57"/>
      <c r="C39" s="80">
        <v>33</v>
      </c>
      <c r="D39" s="213"/>
      <c r="E39" s="213"/>
      <c r="F39" s="214"/>
      <c r="G39" s="214"/>
      <c r="H39" s="214"/>
      <c r="I39" s="214"/>
      <c r="J39" s="215"/>
      <c r="K39" s="202"/>
      <c r="L39" s="271"/>
      <c r="M39" s="203"/>
      <c r="N39" s="204"/>
      <c r="O39" s="204"/>
      <c r="P39" s="17"/>
      <c r="Q39" s="272"/>
      <c r="R39" s="273"/>
      <c r="S39" s="273"/>
      <c r="T39" s="273"/>
      <c r="U39" s="18"/>
      <c r="V39" s="275"/>
      <c r="W39" s="276"/>
      <c r="X39" s="276"/>
      <c r="Y39" s="277"/>
      <c r="Z39" s="274"/>
      <c r="AA39" s="274"/>
      <c r="AB39" s="274"/>
      <c r="AC39" s="42"/>
    </row>
    <row r="40" spans="2:29" ht="25.5" customHeight="1">
      <c r="B40" s="57"/>
      <c r="C40" s="80">
        <v>34</v>
      </c>
      <c r="D40" s="213"/>
      <c r="E40" s="213"/>
      <c r="F40" s="214"/>
      <c r="G40" s="214"/>
      <c r="H40" s="214"/>
      <c r="I40" s="214"/>
      <c r="J40" s="215"/>
      <c r="K40" s="202"/>
      <c r="L40" s="271"/>
      <c r="M40" s="203"/>
      <c r="N40" s="204"/>
      <c r="O40" s="204"/>
      <c r="P40" s="17"/>
      <c r="Q40" s="272"/>
      <c r="R40" s="273"/>
      <c r="S40" s="273"/>
      <c r="T40" s="273"/>
      <c r="U40" s="18"/>
      <c r="V40" s="275"/>
      <c r="W40" s="276"/>
      <c r="X40" s="276"/>
      <c r="Y40" s="277"/>
      <c r="Z40" s="274"/>
      <c r="AA40" s="274"/>
      <c r="AB40" s="274"/>
      <c r="AC40" s="42"/>
    </row>
    <row r="41" spans="2:29" ht="25.5" customHeight="1">
      <c r="B41" s="57"/>
      <c r="C41" s="80">
        <v>35</v>
      </c>
      <c r="D41" s="213"/>
      <c r="E41" s="213"/>
      <c r="F41" s="214"/>
      <c r="G41" s="214"/>
      <c r="H41" s="214"/>
      <c r="I41" s="214"/>
      <c r="J41" s="215"/>
      <c r="K41" s="202"/>
      <c r="L41" s="271"/>
      <c r="M41" s="203"/>
      <c r="N41" s="204"/>
      <c r="O41" s="204"/>
      <c r="P41" s="17"/>
      <c r="Q41" s="272"/>
      <c r="R41" s="273"/>
      <c r="S41" s="273"/>
      <c r="T41" s="273"/>
      <c r="U41" s="18"/>
      <c r="V41" s="275"/>
      <c r="W41" s="276"/>
      <c r="X41" s="276"/>
      <c r="Y41" s="277"/>
      <c r="Z41" s="274"/>
      <c r="AA41" s="274"/>
      <c r="AB41" s="274"/>
      <c r="AC41" s="42"/>
    </row>
    <row r="42" spans="2:29" ht="25.5" customHeight="1">
      <c r="B42" s="57"/>
      <c r="C42" s="80">
        <v>36</v>
      </c>
      <c r="D42" s="213"/>
      <c r="E42" s="213"/>
      <c r="F42" s="214"/>
      <c r="G42" s="214"/>
      <c r="H42" s="214"/>
      <c r="I42" s="214"/>
      <c r="J42" s="215"/>
      <c r="K42" s="202"/>
      <c r="L42" s="271"/>
      <c r="M42" s="203"/>
      <c r="N42" s="204"/>
      <c r="O42" s="204"/>
      <c r="P42" s="17"/>
      <c r="Q42" s="272"/>
      <c r="R42" s="273"/>
      <c r="S42" s="273"/>
      <c r="T42" s="273"/>
      <c r="U42" s="18"/>
      <c r="V42" s="275"/>
      <c r="W42" s="276"/>
      <c r="X42" s="276"/>
      <c r="Y42" s="277"/>
      <c r="Z42" s="274"/>
      <c r="AA42" s="274"/>
      <c r="AB42" s="274"/>
      <c r="AC42" s="42"/>
    </row>
    <row r="43" spans="2:29" ht="25.5" customHeight="1">
      <c r="B43" s="57"/>
      <c r="C43" s="80">
        <v>37</v>
      </c>
      <c r="D43" s="213"/>
      <c r="E43" s="213"/>
      <c r="F43" s="214"/>
      <c r="G43" s="214"/>
      <c r="H43" s="214"/>
      <c r="I43" s="214"/>
      <c r="J43" s="215"/>
      <c r="K43" s="202"/>
      <c r="L43" s="271"/>
      <c r="M43" s="203"/>
      <c r="N43" s="204"/>
      <c r="O43" s="204"/>
      <c r="P43" s="17"/>
      <c r="Q43" s="272"/>
      <c r="R43" s="273"/>
      <c r="S43" s="273"/>
      <c r="T43" s="273"/>
      <c r="U43" s="18"/>
      <c r="V43" s="275"/>
      <c r="W43" s="276"/>
      <c r="X43" s="276"/>
      <c r="Y43" s="277"/>
      <c r="Z43" s="274"/>
      <c r="AA43" s="274"/>
      <c r="AB43" s="274"/>
      <c r="AC43" s="42"/>
    </row>
    <row r="44" spans="2:29" ht="25.5" customHeight="1">
      <c r="B44" s="57"/>
      <c r="C44" s="80">
        <v>38</v>
      </c>
      <c r="D44" s="213"/>
      <c r="E44" s="213"/>
      <c r="F44" s="214"/>
      <c r="G44" s="214"/>
      <c r="H44" s="214"/>
      <c r="I44" s="214"/>
      <c r="J44" s="215"/>
      <c r="K44" s="202"/>
      <c r="L44" s="271"/>
      <c r="M44" s="203"/>
      <c r="N44" s="204"/>
      <c r="O44" s="204"/>
      <c r="P44" s="17"/>
      <c r="Q44" s="272"/>
      <c r="R44" s="273"/>
      <c r="S44" s="273"/>
      <c r="T44" s="273"/>
      <c r="U44" s="18"/>
      <c r="V44" s="275"/>
      <c r="W44" s="276"/>
      <c r="X44" s="276"/>
      <c r="Y44" s="277"/>
      <c r="Z44" s="274"/>
      <c r="AA44" s="274"/>
      <c r="AB44" s="274"/>
      <c r="AC44" s="42"/>
    </row>
    <row r="45" spans="2:29" ht="25.5" customHeight="1">
      <c r="B45" s="57"/>
      <c r="C45" s="80">
        <v>39</v>
      </c>
      <c r="D45" s="213"/>
      <c r="E45" s="213"/>
      <c r="F45" s="214"/>
      <c r="G45" s="214"/>
      <c r="H45" s="214"/>
      <c r="I45" s="214"/>
      <c r="J45" s="215"/>
      <c r="K45" s="202"/>
      <c r="L45" s="271"/>
      <c r="M45" s="203"/>
      <c r="N45" s="204"/>
      <c r="O45" s="204"/>
      <c r="P45" s="17"/>
      <c r="Q45" s="272"/>
      <c r="R45" s="273"/>
      <c r="S45" s="273"/>
      <c r="T45" s="273"/>
      <c r="U45" s="18"/>
      <c r="V45" s="275"/>
      <c r="W45" s="276"/>
      <c r="X45" s="276"/>
      <c r="Y45" s="277"/>
      <c r="Z45" s="274"/>
      <c r="AA45" s="274"/>
      <c r="AB45" s="274"/>
      <c r="AC45" s="42"/>
    </row>
    <row r="46" spans="2:29" ht="25.5" customHeight="1">
      <c r="B46" s="57"/>
      <c r="C46" s="80">
        <v>40</v>
      </c>
      <c r="D46" s="213"/>
      <c r="E46" s="213"/>
      <c r="F46" s="214"/>
      <c r="G46" s="214"/>
      <c r="H46" s="214"/>
      <c r="I46" s="214"/>
      <c r="J46" s="215"/>
      <c r="K46" s="202"/>
      <c r="L46" s="271"/>
      <c r="M46" s="203"/>
      <c r="N46" s="204"/>
      <c r="O46" s="204"/>
      <c r="P46" s="17"/>
      <c r="Q46" s="272"/>
      <c r="R46" s="273"/>
      <c r="S46" s="273"/>
      <c r="T46" s="273"/>
      <c r="U46" s="18"/>
      <c r="V46" s="275"/>
      <c r="W46" s="276"/>
      <c r="X46" s="276"/>
      <c r="Y46" s="277"/>
      <c r="Z46" s="274"/>
      <c r="AA46" s="274"/>
      <c r="AB46" s="274"/>
      <c r="AC46" s="42"/>
    </row>
    <row r="47" spans="2:29" ht="25.5" customHeight="1">
      <c r="B47" s="57"/>
      <c r="C47" s="80">
        <v>41</v>
      </c>
      <c r="D47" s="213"/>
      <c r="E47" s="213"/>
      <c r="F47" s="214"/>
      <c r="G47" s="214"/>
      <c r="H47" s="214"/>
      <c r="I47" s="214"/>
      <c r="J47" s="215"/>
      <c r="K47" s="202"/>
      <c r="L47" s="271"/>
      <c r="M47" s="203"/>
      <c r="N47" s="204"/>
      <c r="O47" s="204"/>
      <c r="P47" s="17"/>
      <c r="Q47" s="272"/>
      <c r="R47" s="273"/>
      <c r="S47" s="273"/>
      <c r="T47" s="273"/>
      <c r="U47" s="18"/>
      <c r="V47" s="275"/>
      <c r="W47" s="276"/>
      <c r="X47" s="276"/>
      <c r="Y47" s="277"/>
      <c r="Z47" s="274"/>
      <c r="AA47" s="274"/>
      <c r="AB47" s="274"/>
      <c r="AC47" s="42"/>
    </row>
    <row r="48" spans="2:29" ht="25.5" customHeight="1">
      <c r="B48" s="57"/>
      <c r="C48" s="80">
        <v>42</v>
      </c>
      <c r="D48" s="213"/>
      <c r="E48" s="213"/>
      <c r="F48" s="214"/>
      <c r="G48" s="214"/>
      <c r="H48" s="214"/>
      <c r="I48" s="214"/>
      <c r="J48" s="215"/>
      <c r="K48" s="202"/>
      <c r="L48" s="271"/>
      <c r="M48" s="203"/>
      <c r="N48" s="204"/>
      <c r="O48" s="204"/>
      <c r="P48" s="17"/>
      <c r="Q48" s="272"/>
      <c r="R48" s="273"/>
      <c r="S48" s="273"/>
      <c r="T48" s="273"/>
      <c r="U48" s="18"/>
      <c r="V48" s="275"/>
      <c r="W48" s="276"/>
      <c r="X48" s="276"/>
      <c r="Y48" s="277"/>
      <c r="Z48" s="274"/>
      <c r="AA48" s="274"/>
      <c r="AB48" s="274"/>
      <c r="AC48" s="42"/>
    </row>
    <row r="49" spans="2:29" ht="25.5" customHeight="1">
      <c r="B49" s="57"/>
      <c r="C49" s="80">
        <v>43</v>
      </c>
      <c r="D49" s="213"/>
      <c r="E49" s="213"/>
      <c r="F49" s="214"/>
      <c r="G49" s="214"/>
      <c r="H49" s="214"/>
      <c r="I49" s="214"/>
      <c r="J49" s="215"/>
      <c r="K49" s="202"/>
      <c r="L49" s="271"/>
      <c r="M49" s="203"/>
      <c r="N49" s="204"/>
      <c r="O49" s="204"/>
      <c r="P49" s="17"/>
      <c r="Q49" s="272"/>
      <c r="R49" s="273"/>
      <c r="S49" s="273"/>
      <c r="T49" s="273"/>
      <c r="U49" s="18"/>
      <c r="V49" s="275"/>
      <c r="W49" s="276"/>
      <c r="X49" s="276"/>
      <c r="Y49" s="277"/>
      <c r="Z49" s="274"/>
      <c r="AA49" s="274"/>
      <c r="AB49" s="274"/>
      <c r="AC49" s="42"/>
    </row>
    <row r="50" spans="2:29" ht="25.5" customHeight="1">
      <c r="B50" s="57"/>
      <c r="C50" s="80">
        <v>44</v>
      </c>
      <c r="D50" s="213"/>
      <c r="E50" s="213"/>
      <c r="F50" s="214"/>
      <c r="G50" s="214"/>
      <c r="H50" s="214"/>
      <c r="I50" s="214"/>
      <c r="J50" s="215"/>
      <c r="K50" s="202"/>
      <c r="L50" s="271"/>
      <c r="M50" s="203"/>
      <c r="N50" s="204"/>
      <c r="O50" s="204"/>
      <c r="P50" s="17"/>
      <c r="Q50" s="272"/>
      <c r="R50" s="273"/>
      <c r="S50" s="273"/>
      <c r="T50" s="273"/>
      <c r="U50" s="18"/>
      <c r="V50" s="275"/>
      <c r="W50" s="276"/>
      <c r="X50" s="276"/>
      <c r="Y50" s="277"/>
      <c r="Z50" s="274"/>
      <c r="AA50" s="274"/>
      <c r="AB50" s="274"/>
      <c r="AC50" s="42"/>
    </row>
    <row r="51" spans="2:29" ht="25.5" customHeight="1">
      <c r="B51" s="57"/>
      <c r="C51" s="80">
        <v>45</v>
      </c>
      <c r="D51" s="213"/>
      <c r="E51" s="213"/>
      <c r="F51" s="214"/>
      <c r="G51" s="214"/>
      <c r="H51" s="214"/>
      <c r="I51" s="214"/>
      <c r="J51" s="215"/>
      <c r="K51" s="202"/>
      <c r="L51" s="271"/>
      <c r="M51" s="203"/>
      <c r="N51" s="204"/>
      <c r="O51" s="204"/>
      <c r="P51" s="17"/>
      <c r="Q51" s="272"/>
      <c r="R51" s="273"/>
      <c r="S51" s="273"/>
      <c r="T51" s="273"/>
      <c r="U51" s="18"/>
      <c r="V51" s="275"/>
      <c r="W51" s="276"/>
      <c r="X51" s="276"/>
      <c r="Y51" s="277"/>
      <c r="Z51" s="274"/>
      <c r="AA51" s="274"/>
      <c r="AB51" s="274"/>
      <c r="AC51" s="42"/>
    </row>
    <row r="52" spans="2:29" ht="25.5" customHeight="1">
      <c r="B52" s="57"/>
      <c r="C52" s="80">
        <v>46</v>
      </c>
      <c r="D52" s="213"/>
      <c r="E52" s="213"/>
      <c r="F52" s="214"/>
      <c r="G52" s="214"/>
      <c r="H52" s="214"/>
      <c r="I52" s="214"/>
      <c r="J52" s="215"/>
      <c r="K52" s="202"/>
      <c r="L52" s="271"/>
      <c r="M52" s="203"/>
      <c r="N52" s="204"/>
      <c r="O52" s="204"/>
      <c r="P52" s="17"/>
      <c r="Q52" s="272"/>
      <c r="R52" s="273"/>
      <c r="S52" s="273"/>
      <c r="T52" s="273"/>
      <c r="U52" s="18"/>
      <c r="V52" s="275"/>
      <c r="W52" s="276"/>
      <c r="X52" s="276"/>
      <c r="Y52" s="277"/>
      <c r="Z52" s="274"/>
      <c r="AA52" s="274"/>
      <c r="AB52" s="274"/>
      <c r="AC52" s="42"/>
    </row>
    <row r="53" spans="2:29" ht="25.5" customHeight="1">
      <c r="B53" s="57"/>
      <c r="C53" s="80">
        <v>47</v>
      </c>
      <c r="D53" s="213"/>
      <c r="E53" s="213"/>
      <c r="F53" s="214"/>
      <c r="G53" s="214"/>
      <c r="H53" s="214"/>
      <c r="I53" s="214"/>
      <c r="J53" s="215"/>
      <c r="K53" s="202"/>
      <c r="L53" s="271"/>
      <c r="M53" s="203"/>
      <c r="N53" s="204"/>
      <c r="O53" s="204"/>
      <c r="P53" s="17"/>
      <c r="Q53" s="272"/>
      <c r="R53" s="273"/>
      <c r="S53" s="273"/>
      <c r="T53" s="273"/>
      <c r="U53" s="18"/>
      <c r="V53" s="275"/>
      <c r="W53" s="276"/>
      <c r="X53" s="276"/>
      <c r="Y53" s="277"/>
      <c r="Z53" s="274"/>
      <c r="AA53" s="274"/>
      <c r="AB53" s="274"/>
      <c r="AC53" s="42"/>
    </row>
    <row r="54" spans="2:29" ht="25.5" customHeight="1">
      <c r="B54" s="57"/>
      <c r="C54" s="80">
        <v>48</v>
      </c>
      <c r="D54" s="213"/>
      <c r="E54" s="213"/>
      <c r="F54" s="214"/>
      <c r="G54" s="214"/>
      <c r="H54" s="214"/>
      <c r="I54" s="214"/>
      <c r="J54" s="215"/>
      <c r="K54" s="202"/>
      <c r="L54" s="271"/>
      <c r="M54" s="203"/>
      <c r="N54" s="204"/>
      <c r="O54" s="204"/>
      <c r="P54" s="17"/>
      <c r="Q54" s="272"/>
      <c r="R54" s="273"/>
      <c r="S54" s="273"/>
      <c r="T54" s="273"/>
      <c r="U54" s="18"/>
      <c r="V54" s="275"/>
      <c r="W54" s="276"/>
      <c r="X54" s="276"/>
      <c r="Y54" s="277"/>
      <c r="Z54" s="274"/>
      <c r="AA54" s="274"/>
      <c r="AB54" s="274"/>
      <c r="AC54" s="42"/>
    </row>
    <row r="55" spans="2:29" ht="25.5" customHeight="1">
      <c r="B55" s="57"/>
      <c r="C55" s="80">
        <v>49</v>
      </c>
      <c r="D55" s="213"/>
      <c r="E55" s="213"/>
      <c r="F55" s="214"/>
      <c r="G55" s="214"/>
      <c r="H55" s="214"/>
      <c r="I55" s="214"/>
      <c r="J55" s="215"/>
      <c r="K55" s="202"/>
      <c r="L55" s="271"/>
      <c r="M55" s="203"/>
      <c r="N55" s="204"/>
      <c r="O55" s="204"/>
      <c r="P55" s="17"/>
      <c r="Q55" s="272"/>
      <c r="R55" s="273"/>
      <c r="S55" s="273"/>
      <c r="T55" s="273"/>
      <c r="U55" s="18"/>
      <c r="V55" s="275"/>
      <c r="W55" s="276"/>
      <c r="X55" s="276"/>
      <c r="Y55" s="277"/>
      <c r="Z55" s="274"/>
      <c r="AA55" s="274"/>
      <c r="AB55" s="274"/>
      <c r="AC55" s="42"/>
    </row>
    <row r="56" spans="2:29" ht="25.5" customHeight="1" thickBot="1">
      <c r="B56" s="57"/>
      <c r="C56" s="81">
        <v>50</v>
      </c>
      <c r="D56" s="316"/>
      <c r="E56" s="316"/>
      <c r="F56" s="317"/>
      <c r="G56" s="317"/>
      <c r="H56" s="317"/>
      <c r="I56" s="317"/>
      <c r="J56" s="318"/>
      <c r="K56" s="202"/>
      <c r="L56" s="271"/>
      <c r="M56" s="203"/>
      <c r="N56" s="204"/>
      <c r="O56" s="204"/>
      <c r="P56" s="17"/>
      <c r="Q56" s="275"/>
      <c r="R56" s="276"/>
      <c r="S56" s="276"/>
      <c r="T56" s="319"/>
      <c r="U56" s="18"/>
      <c r="V56" s="275"/>
      <c r="W56" s="276"/>
      <c r="X56" s="276"/>
      <c r="Y56" s="277"/>
      <c r="Z56" s="274"/>
      <c r="AA56" s="274"/>
      <c r="AB56" s="274"/>
      <c r="AC56" s="42"/>
    </row>
    <row r="57" spans="2:29" ht="18.75" customHeight="1" thickTop="1">
      <c r="B57" s="30"/>
      <c r="C57" s="31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32"/>
    </row>
  </sheetData>
  <sheetProtection sheet="1" objects="1" scenarios="1" selectLockedCells="1"/>
  <mergeCells count="335">
    <mergeCell ref="D55:E55"/>
    <mergeCell ref="F55:J55"/>
    <mergeCell ref="K55:L55"/>
    <mergeCell ref="M55:O55"/>
    <mergeCell ref="Q55:T55"/>
    <mergeCell ref="V55:Y55"/>
    <mergeCell ref="Z55:AB55"/>
    <mergeCell ref="D56:E56"/>
    <mergeCell ref="F56:J56"/>
    <mergeCell ref="K56:L56"/>
    <mergeCell ref="M56:O56"/>
    <mergeCell ref="Q56:T56"/>
    <mergeCell ref="V56:Y56"/>
    <mergeCell ref="Z56:AB56"/>
    <mergeCell ref="D53:E53"/>
    <mergeCell ref="F53:J53"/>
    <mergeCell ref="K53:L53"/>
    <mergeCell ref="M53:O53"/>
    <mergeCell ref="Q53:T53"/>
    <mergeCell ref="V53:Y53"/>
    <mergeCell ref="Z53:AB53"/>
    <mergeCell ref="D54:E54"/>
    <mergeCell ref="F54:J54"/>
    <mergeCell ref="K54:L54"/>
    <mergeCell ref="M54:O54"/>
    <mergeCell ref="Q54:T54"/>
    <mergeCell ref="V54:Y54"/>
    <mergeCell ref="Z54:AB54"/>
    <mergeCell ref="D51:E51"/>
    <mergeCell ref="F51:J51"/>
    <mergeCell ref="K51:L51"/>
    <mergeCell ref="M51:O51"/>
    <mergeCell ref="Q51:T51"/>
    <mergeCell ref="V51:Y51"/>
    <mergeCell ref="Z51:AB51"/>
    <mergeCell ref="D52:E52"/>
    <mergeCell ref="F52:J52"/>
    <mergeCell ref="K52:L52"/>
    <mergeCell ref="M52:O52"/>
    <mergeCell ref="Q52:T52"/>
    <mergeCell ref="V52:Y52"/>
    <mergeCell ref="Z52:AB52"/>
    <mergeCell ref="D49:E49"/>
    <mergeCell ref="F49:J49"/>
    <mergeCell ref="K49:L49"/>
    <mergeCell ref="M49:O49"/>
    <mergeCell ref="Q49:T49"/>
    <mergeCell ref="V49:Y49"/>
    <mergeCell ref="Z49:AB49"/>
    <mergeCell ref="D50:E50"/>
    <mergeCell ref="F50:J50"/>
    <mergeCell ref="K50:L50"/>
    <mergeCell ref="M50:O50"/>
    <mergeCell ref="Q50:T50"/>
    <mergeCell ref="V50:Y50"/>
    <mergeCell ref="Z50:AB50"/>
    <mergeCell ref="D47:E47"/>
    <mergeCell ref="F47:J47"/>
    <mergeCell ref="K47:L47"/>
    <mergeCell ref="M47:O47"/>
    <mergeCell ref="Q47:T47"/>
    <mergeCell ref="V47:Y47"/>
    <mergeCell ref="Z47:AB47"/>
    <mergeCell ref="D48:E48"/>
    <mergeCell ref="F48:J48"/>
    <mergeCell ref="K48:L48"/>
    <mergeCell ref="M48:O48"/>
    <mergeCell ref="Q48:T48"/>
    <mergeCell ref="V48:Y48"/>
    <mergeCell ref="Z48:AB48"/>
    <mergeCell ref="D45:E45"/>
    <mergeCell ref="F45:J45"/>
    <mergeCell ref="K45:L45"/>
    <mergeCell ref="M45:O45"/>
    <mergeCell ref="Q45:T45"/>
    <mergeCell ref="V45:Y45"/>
    <mergeCell ref="Z45:AB45"/>
    <mergeCell ref="D46:E46"/>
    <mergeCell ref="F46:J46"/>
    <mergeCell ref="K46:L46"/>
    <mergeCell ref="M46:O46"/>
    <mergeCell ref="Q46:T46"/>
    <mergeCell ref="V46:Y46"/>
    <mergeCell ref="Z46:AB46"/>
    <mergeCell ref="D43:E43"/>
    <mergeCell ref="F43:J43"/>
    <mergeCell ref="K43:L43"/>
    <mergeCell ref="M43:O43"/>
    <mergeCell ref="Q43:T43"/>
    <mergeCell ref="V43:Y43"/>
    <mergeCell ref="Z43:AB43"/>
    <mergeCell ref="D44:E44"/>
    <mergeCell ref="F44:J44"/>
    <mergeCell ref="K44:L44"/>
    <mergeCell ref="M44:O44"/>
    <mergeCell ref="Q44:T44"/>
    <mergeCell ref="V44:Y44"/>
    <mergeCell ref="Z44:AB44"/>
    <mergeCell ref="D41:E41"/>
    <mergeCell ref="F41:J41"/>
    <mergeCell ref="K41:L41"/>
    <mergeCell ref="M41:O41"/>
    <mergeCell ref="Q41:T41"/>
    <mergeCell ref="V41:Y41"/>
    <mergeCell ref="Z41:AB41"/>
    <mergeCell ref="D42:E42"/>
    <mergeCell ref="F42:J42"/>
    <mergeCell ref="K42:L42"/>
    <mergeCell ref="M42:O42"/>
    <mergeCell ref="Q42:T42"/>
    <mergeCell ref="V42:Y42"/>
    <mergeCell ref="Z42:AB42"/>
    <mergeCell ref="D39:E39"/>
    <mergeCell ref="F39:J39"/>
    <mergeCell ref="K39:L39"/>
    <mergeCell ref="M39:O39"/>
    <mergeCell ref="Q39:T39"/>
    <mergeCell ref="V39:Y39"/>
    <mergeCell ref="Z39:AB39"/>
    <mergeCell ref="D40:E40"/>
    <mergeCell ref="F40:J40"/>
    <mergeCell ref="K40:L40"/>
    <mergeCell ref="M40:O40"/>
    <mergeCell ref="Q40:T40"/>
    <mergeCell ref="V40:Y40"/>
    <mergeCell ref="Z40:AB40"/>
    <mergeCell ref="D37:E37"/>
    <mergeCell ref="F37:J37"/>
    <mergeCell ref="K37:L37"/>
    <mergeCell ref="M37:O37"/>
    <mergeCell ref="Q37:T37"/>
    <mergeCell ref="V37:Y37"/>
    <mergeCell ref="Z37:AB37"/>
    <mergeCell ref="D38:E38"/>
    <mergeCell ref="F38:J38"/>
    <mergeCell ref="K38:L38"/>
    <mergeCell ref="M38:O38"/>
    <mergeCell ref="Q38:T38"/>
    <mergeCell ref="V38:Y38"/>
    <mergeCell ref="Z38:AB38"/>
    <mergeCell ref="I8:T8"/>
    <mergeCell ref="D13:E13"/>
    <mergeCell ref="F13:J13"/>
    <mergeCell ref="K13:L13"/>
    <mergeCell ref="M13:O13"/>
    <mergeCell ref="Q13:T13"/>
    <mergeCell ref="V13:Y13"/>
    <mergeCell ref="Z13:AB13"/>
    <mergeCell ref="Z14:AB14"/>
    <mergeCell ref="S9:T9"/>
    <mergeCell ref="U9:W9"/>
    <mergeCell ref="D15:E15"/>
    <mergeCell ref="F15:J15"/>
    <mergeCell ref="K15:L15"/>
    <mergeCell ref="M15:O15"/>
    <mergeCell ref="Q15:T15"/>
    <mergeCell ref="V15:Y15"/>
    <mergeCell ref="Z15:AB15"/>
    <mergeCell ref="D14:E14"/>
    <mergeCell ref="F14:J14"/>
    <mergeCell ref="K14:L14"/>
    <mergeCell ref="M14:O14"/>
    <mergeCell ref="Q14:T14"/>
    <mergeCell ref="V14:Y14"/>
    <mergeCell ref="K3:P3"/>
    <mergeCell ref="C5:AB5"/>
    <mergeCell ref="D11:J11"/>
    <mergeCell ref="K11:O11"/>
    <mergeCell ref="P11:T11"/>
    <mergeCell ref="U11:AB11"/>
    <mergeCell ref="D12:E12"/>
    <mergeCell ref="F12:J12"/>
    <mergeCell ref="K12:L12"/>
    <mergeCell ref="M12:O12"/>
    <mergeCell ref="Q12:T12"/>
    <mergeCell ref="V12:Y12"/>
    <mergeCell ref="Z12:AB12"/>
    <mergeCell ref="C3:J3"/>
    <mergeCell ref="Q3:R3"/>
    <mergeCell ref="S3:AB3"/>
    <mergeCell ref="C7:H7"/>
    <mergeCell ref="I7:W7"/>
    <mergeCell ref="X7:AB7"/>
    <mergeCell ref="C8:H9"/>
    <mergeCell ref="U8:W8"/>
    <mergeCell ref="I9:K9"/>
    <mergeCell ref="M9:N9"/>
    <mergeCell ref="P9:Q9"/>
    <mergeCell ref="Z16:AB16"/>
    <mergeCell ref="D17:E17"/>
    <mergeCell ref="F17:J17"/>
    <mergeCell ref="K17:L17"/>
    <mergeCell ref="M17:O17"/>
    <mergeCell ref="Q17:T17"/>
    <mergeCell ref="V17:Y17"/>
    <mergeCell ref="Z17:AB17"/>
    <mergeCell ref="D16:E16"/>
    <mergeCell ref="F16:J16"/>
    <mergeCell ref="K16:L16"/>
    <mergeCell ref="M16:O16"/>
    <mergeCell ref="Q16:T16"/>
    <mergeCell ref="V16:Y16"/>
    <mergeCell ref="Z18:AB18"/>
    <mergeCell ref="D19:E19"/>
    <mergeCell ref="F19:J19"/>
    <mergeCell ref="K19:L19"/>
    <mergeCell ref="M19:O19"/>
    <mergeCell ref="Q19:T19"/>
    <mergeCell ref="V19:Y19"/>
    <mergeCell ref="Z19:AB19"/>
    <mergeCell ref="D18:E18"/>
    <mergeCell ref="F18:J18"/>
    <mergeCell ref="K18:L18"/>
    <mergeCell ref="M18:O18"/>
    <mergeCell ref="Q18:T18"/>
    <mergeCell ref="V18:Y18"/>
    <mergeCell ref="Z20:AB20"/>
    <mergeCell ref="D21:E21"/>
    <mergeCell ref="F21:J21"/>
    <mergeCell ref="K21:L21"/>
    <mergeCell ref="M21:O21"/>
    <mergeCell ref="Q21:T21"/>
    <mergeCell ref="V21:Y21"/>
    <mergeCell ref="Z21:AB21"/>
    <mergeCell ref="D20:E20"/>
    <mergeCell ref="F20:J20"/>
    <mergeCell ref="K20:L20"/>
    <mergeCell ref="M20:O20"/>
    <mergeCell ref="Q20:T20"/>
    <mergeCell ref="V20:Y20"/>
    <mergeCell ref="Z22:AB22"/>
    <mergeCell ref="D23:E23"/>
    <mergeCell ref="F23:J23"/>
    <mergeCell ref="K23:L23"/>
    <mergeCell ref="M23:O23"/>
    <mergeCell ref="Q23:T23"/>
    <mergeCell ref="V23:Y23"/>
    <mergeCell ref="Z23:AB23"/>
    <mergeCell ref="D22:E22"/>
    <mergeCell ref="F22:J22"/>
    <mergeCell ref="K22:L22"/>
    <mergeCell ref="M22:O22"/>
    <mergeCell ref="Q22:T22"/>
    <mergeCell ref="V22:Y22"/>
    <mergeCell ref="Z24:AB24"/>
    <mergeCell ref="D25:E25"/>
    <mergeCell ref="F25:J25"/>
    <mergeCell ref="K25:L25"/>
    <mergeCell ref="M25:O25"/>
    <mergeCell ref="Q25:T25"/>
    <mergeCell ref="V25:Y25"/>
    <mergeCell ref="Z25:AB25"/>
    <mergeCell ref="D24:E24"/>
    <mergeCell ref="F24:J24"/>
    <mergeCell ref="K24:L24"/>
    <mergeCell ref="M24:O24"/>
    <mergeCell ref="Q24:T24"/>
    <mergeCell ref="V24:Y24"/>
    <mergeCell ref="Z26:AB26"/>
    <mergeCell ref="D27:E27"/>
    <mergeCell ref="F27:J27"/>
    <mergeCell ref="K27:L27"/>
    <mergeCell ref="M27:O27"/>
    <mergeCell ref="Q27:T27"/>
    <mergeCell ref="V27:Y27"/>
    <mergeCell ref="Z27:AB27"/>
    <mergeCell ref="D26:E26"/>
    <mergeCell ref="F26:J26"/>
    <mergeCell ref="K26:L26"/>
    <mergeCell ref="M26:O26"/>
    <mergeCell ref="Q26:T26"/>
    <mergeCell ref="V26:Y26"/>
    <mergeCell ref="D30:E30"/>
    <mergeCell ref="F30:J30"/>
    <mergeCell ref="K30:L30"/>
    <mergeCell ref="M30:O30"/>
    <mergeCell ref="Q30:T30"/>
    <mergeCell ref="V30:Y30"/>
    <mergeCell ref="Z28:AB28"/>
    <mergeCell ref="D29:E29"/>
    <mergeCell ref="F29:J29"/>
    <mergeCell ref="K29:L29"/>
    <mergeCell ref="M29:O29"/>
    <mergeCell ref="Q29:T29"/>
    <mergeCell ref="V29:Y29"/>
    <mergeCell ref="Z29:AB29"/>
    <mergeCell ref="D28:E28"/>
    <mergeCell ref="F28:J28"/>
    <mergeCell ref="K28:L28"/>
    <mergeCell ref="M28:O28"/>
    <mergeCell ref="Q28:T28"/>
    <mergeCell ref="V28:Y28"/>
    <mergeCell ref="Z30:AB30"/>
    <mergeCell ref="Z36:AB36"/>
    <mergeCell ref="D36:E36"/>
    <mergeCell ref="F36:J36"/>
    <mergeCell ref="K36:L36"/>
    <mergeCell ref="M36:O36"/>
    <mergeCell ref="Q36:T36"/>
    <mergeCell ref="V36:Y36"/>
    <mergeCell ref="Z34:AB34"/>
    <mergeCell ref="D35:E35"/>
    <mergeCell ref="F35:J35"/>
    <mergeCell ref="K35:L35"/>
    <mergeCell ref="M35:O35"/>
    <mergeCell ref="Q35:T35"/>
    <mergeCell ref="V35:Y35"/>
    <mergeCell ref="Z35:AB35"/>
    <mergeCell ref="D34:E34"/>
    <mergeCell ref="F34:J34"/>
    <mergeCell ref="K34:L34"/>
    <mergeCell ref="M34:O34"/>
    <mergeCell ref="Q34:T34"/>
    <mergeCell ref="V34:Y34"/>
    <mergeCell ref="F31:J31"/>
    <mergeCell ref="K31:L31"/>
    <mergeCell ref="M31:O31"/>
    <mergeCell ref="Q31:T31"/>
    <mergeCell ref="Z32:AB32"/>
    <mergeCell ref="D33:E33"/>
    <mergeCell ref="F33:J33"/>
    <mergeCell ref="K33:L33"/>
    <mergeCell ref="M33:O33"/>
    <mergeCell ref="Q33:T33"/>
    <mergeCell ref="V33:Y33"/>
    <mergeCell ref="Z33:AB33"/>
    <mergeCell ref="D32:E32"/>
    <mergeCell ref="F32:J32"/>
    <mergeCell ref="K32:L32"/>
    <mergeCell ref="M32:O32"/>
    <mergeCell ref="Q32:T32"/>
    <mergeCell ref="V32:Y32"/>
    <mergeCell ref="V31:Y31"/>
    <mergeCell ref="Z31:AB31"/>
    <mergeCell ref="D31:E31"/>
  </mergeCells>
  <phoneticPr fontId="1"/>
  <conditionalFormatting sqref="P12:P56">
    <cfRule type="expression" dxfId="32" priority="3">
      <formula>OR($P12="OK",$P12="NG")</formula>
    </cfRule>
    <cfRule type="cellIs" dxfId="31" priority="4" operator="notEqual">
      <formula>$U12="NG"</formula>
    </cfRule>
  </conditionalFormatting>
  <conditionalFormatting sqref="Q12:Q56">
    <cfRule type="cellIs" dxfId="30" priority="76" operator="notEqual">
      <formula>$P12="NG"</formula>
    </cfRule>
  </conditionalFormatting>
  <conditionalFormatting sqref="S9:T9">
    <cfRule type="expression" dxfId="29" priority="11">
      <formula>OR($S9="(月)",$S9="(火)",$S9="(水)",$S9="(木)",$S9="(金)")</formula>
    </cfRule>
  </conditionalFormatting>
  <conditionalFormatting sqref="U12:U56">
    <cfRule type="expression" dxfId="28" priority="1">
      <formula>OR($U12="OK",$U12="NG")</formula>
    </cfRule>
    <cfRule type="cellIs" dxfId="27" priority="2" operator="notEqual">
      <formula>$P12="NG"</formula>
    </cfRule>
  </conditionalFormatting>
  <conditionalFormatting sqref="V12:V56">
    <cfRule type="cellIs" dxfId="26" priority="46" operator="notEqual">
      <formula>$U12="NG"</formula>
    </cfRule>
  </conditionalFormatting>
  <conditionalFormatting sqref="X7">
    <cfRule type="cellIs" dxfId="25" priority="15" operator="equal">
      <formula>"多名義審査申込あり（別紙A-2あり）"</formula>
    </cfRule>
  </conditionalFormatting>
  <conditionalFormatting sqref="Z12:AB56">
    <cfRule type="cellIs" dxfId="24" priority="81" operator="equal">
      <formula>0</formula>
    </cfRule>
  </conditionalFormatting>
  <dataValidations count="5">
    <dataValidation type="list" allowBlank="1" showInputMessage="1" showErrorMessage="1" sqref="P12:P56 U12:U56" xr:uid="{97FD6671-3BCE-4A73-91D3-DB63BAD917FB}">
      <formula1>"OK,NG"</formula1>
    </dataValidation>
    <dataValidation type="list" allowBlank="1" showInputMessage="1" showErrorMessage="1" sqref="D12:E56 K12:L56" xr:uid="{D17035B3-AA1C-4C89-9230-9275E5788ED9}">
      <formula1>INDIRECT("番号帯")</formula1>
    </dataValidation>
    <dataValidation type="list" allowBlank="1" showInputMessage="1" showErrorMessage="1" sqref="Q12:T56" xr:uid="{A570DDFA-51F7-46D7-9DFE-71CB21182298}">
      <formula1>INDIRECT("番管NG理由")</formula1>
    </dataValidation>
    <dataValidation type="list" allowBlank="1" showInputMessage="1" showErrorMessage="1" sqref="V12:Y56" xr:uid="{4D83404F-3734-4354-AFC0-882723E6C0CD}">
      <formula1>INDIRECT("移転元NG理由")</formula1>
    </dataValidation>
    <dataValidation type="custom" imeMode="disabled" showInputMessage="1" showErrorMessage="1" errorTitle="桁数エラー" error="サービス番号&quot;0120&quot;に続く番号は６桁、&quot;0800&quot;に続く番号は７桁で入力してください。" sqref="F12:J56" xr:uid="{1870B873-533E-48C7-9800-41204DCA2753}">
      <formula1>IF(ISBLANK(D12), "入力が必要です", IF(D12="0120－",LEN(F12)=6,IF(D12="0800－",LEN(F12)=7,LEN(F12)=6)))</formula1>
    </dataValidation>
  </dataValidations>
  <pageMargins left="0.25" right="0.25" top="0.75" bottom="0.75" header="0.3" footer="0.3"/>
  <pageSetup paperSize="9" scale="5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063C-DC66-4DFA-99DB-37052C7641B6}">
  <sheetPr codeName="Sheet3">
    <tabColor rgb="FFFFFF00"/>
    <pageSetUpPr fitToPage="1"/>
  </sheetPr>
  <dimension ref="B1:AI34"/>
  <sheetViews>
    <sheetView showGridLines="0" zoomScale="90" zoomScaleNormal="90" zoomScaleSheetLayoutView="130" workbookViewId="0">
      <selection activeCell="K16" sqref="K16:R16"/>
    </sheetView>
  </sheetViews>
  <sheetFormatPr defaultColWidth="4.28515625" defaultRowHeight="18.75"/>
  <cols>
    <col min="1" max="1" width="1.140625" style="61" customWidth="1"/>
    <col min="2" max="2" width="4.28515625" style="60"/>
    <col min="3" max="3" width="5.28515625" style="67" customWidth="1"/>
    <col min="4" max="16384" width="4.28515625" style="61"/>
  </cols>
  <sheetData>
    <row r="1" spans="2:35" ht="5.25" customHeight="1"/>
    <row r="2" spans="2:35" ht="18.75" customHeight="1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93" t="s">
        <v>115</v>
      </c>
    </row>
    <row r="3" spans="2:35" ht="21.2" customHeight="1">
      <c r="B3" s="46"/>
      <c r="C3" s="286" t="s">
        <v>40</v>
      </c>
      <c r="D3" s="287"/>
      <c r="E3" s="287"/>
      <c r="F3" s="287"/>
      <c r="G3" s="287"/>
      <c r="H3" s="287"/>
      <c r="I3" s="287"/>
      <c r="J3" s="328"/>
      <c r="K3" s="289" t="str">
        <f>'Application form'!K3</f>
        <v>RMI</v>
      </c>
      <c r="L3" s="290"/>
      <c r="M3" s="290"/>
      <c r="N3" s="290"/>
      <c r="O3" s="290"/>
      <c r="P3" s="291"/>
      <c r="Q3" s="107" t="s">
        <v>2</v>
      </c>
      <c r="R3" s="108"/>
      <c r="S3" s="289" t="str">
        <f>IF('Application form'!S3="","",'Application form'!S3)</f>
        <v/>
      </c>
      <c r="T3" s="290"/>
      <c r="U3" s="290"/>
      <c r="V3" s="290"/>
      <c r="W3" s="290"/>
      <c r="X3" s="290"/>
      <c r="Y3" s="290"/>
      <c r="Z3" s="290"/>
      <c r="AA3" s="290"/>
      <c r="AB3" s="291"/>
      <c r="AC3" s="29"/>
    </row>
    <row r="4" spans="2:35" ht="18.75" customHeight="1">
      <c r="B4" s="46"/>
      <c r="C4" s="4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29"/>
    </row>
    <row r="5" spans="2:35" ht="25.5" customHeight="1">
      <c r="B5" s="48"/>
      <c r="C5" s="329" t="s">
        <v>49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29"/>
    </row>
    <row r="6" spans="2:35" ht="18.75" customHeight="1">
      <c r="B6" s="48"/>
      <c r="C6" s="4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9"/>
    </row>
    <row r="7" spans="2:35" ht="18.75" customHeight="1">
      <c r="B7" s="48"/>
      <c r="C7" s="338"/>
      <c r="D7" s="339"/>
      <c r="E7" s="332" t="s">
        <v>116</v>
      </c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3"/>
      <c r="AC7" s="29"/>
    </row>
    <row r="8" spans="2:35" ht="18.75" customHeight="1">
      <c r="B8" s="48"/>
      <c r="C8" s="340"/>
      <c r="D8" s="341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5"/>
      <c r="AC8" s="29"/>
    </row>
    <row r="9" spans="2:35" ht="18.75" customHeight="1">
      <c r="B9" s="48"/>
      <c r="C9" s="342"/>
      <c r="D9" s="343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7"/>
      <c r="AC9" s="29"/>
    </row>
    <row r="10" spans="2:35" ht="18.75" customHeight="1" thickBot="1"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7"/>
      <c r="Z10" s="27"/>
      <c r="AA10" s="27"/>
      <c r="AB10" s="27"/>
      <c r="AC10" s="4"/>
    </row>
    <row r="11" spans="2:35" ht="45" customHeight="1" thickTop="1" thickBot="1">
      <c r="B11" s="9"/>
      <c r="C11" s="348" t="s">
        <v>42</v>
      </c>
      <c r="D11" s="349"/>
      <c r="E11" s="349"/>
      <c r="F11" s="349"/>
      <c r="G11" s="349"/>
      <c r="H11" s="350"/>
      <c r="I11" s="351" t="str">
        <f>IF('Application form'!I16="","",'Application form'!I16)</f>
        <v xml:space="preserve"> </v>
      </c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3"/>
      <c r="X11" s="297" t="str">
        <f>'Application form'!X16</f>
        <v>多名義審査申込なし</v>
      </c>
      <c r="Y11" s="298"/>
      <c r="Z11" s="298"/>
      <c r="AA11" s="298"/>
      <c r="AB11" s="299"/>
      <c r="AC11" s="4"/>
      <c r="AI11" s="62"/>
    </row>
    <row r="12" spans="2:35" ht="30" customHeight="1" thickTop="1" thickBot="1"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4"/>
      <c r="Y12" s="34"/>
      <c r="Z12" s="1"/>
      <c r="AA12" s="1"/>
      <c r="AB12" s="1"/>
      <c r="AC12" s="29"/>
    </row>
    <row r="13" spans="2:35" ht="18.75" customHeight="1" thickTop="1">
      <c r="B13" s="50"/>
      <c r="C13" s="58" t="s">
        <v>29</v>
      </c>
      <c r="D13" s="279" t="s">
        <v>50</v>
      </c>
      <c r="E13" s="279"/>
      <c r="F13" s="279"/>
      <c r="G13" s="279"/>
      <c r="H13" s="279"/>
      <c r="I13" s="279"/>
      <c r="J13" s="279"/>
      <c r="K13" s="344" t="s">
        <v>51</v>
      </c>
      <c r="L13" s="344"/>
      <c r="M13" s="344"/>
      <c r="N13" s="344"/>
      <c r="O13" s="344"/>
      <c r="P13" s="344"/>
      <c r="Q13" s="344"/>
      <c r="R13" s="345"/>
      <c r="S13" s="346" t="s">
        <v>52</v>
      </c>
      <c r="T13" s="347"/>
      <c r="U13" s="354" t="s">
        <v>53</v>
      </c>
      <c r="V13" s="355"/>
      <c r="W13" s="355"/>
      <c r="X13" s="355"/>
      <c r="Y13" s="355"/>
      <c r="Z13" s="355"/>
      <c r="AA13" s="355"/>
      <c r="AB13" s="356"/>
      <c r="AC13" s="29"/>
    </row>
    <row r="14" spans="2:35" ht="25.5" customHeight="1">
      <c r="B14" s="33"/>
      <c r="C14" s="55"/>
      <c r="D14" s="246"/>
      <c r="E14" s="247"/>
      <c r="F14" s="214"/>
      <c r="G14" s="214"/>
      <c r="H14" s="214"/>
      <c r="I14" s="214"/>
      <c r="J14" s="214"/>
      <c r="K14" s="322"/>
      <c r="L14" s="323"/>
      <c r="M14" s="323"/>
      <c r="N14" s="323"/>
      <c r="O14" s="323"/>
      <c r="P14" s="323"/>
      <c r="Q14" s="323"/>
      <c r="R14" s="324"/>
      <c r="S14" s="320" t="s">
        <v>54</v>
      </c>
      <c r="T14" s="321"/>
      <c r="U14" s="357"/>
      <c r="V14" s="358"/>
      <c r="W14" s="358"/>
      <c r="X14" s="358"/>
      <c r="Y14" s="358"/>
      <c r="Z14" s="358"/>
      <c r="AA14" s="358"/>
      <c r="AB14" s="359"/>
      <c r="AC14" s="35"/>
    </row>
    <row r="15" spans="2:35" ht="25.5" customHeight="1">
      <c r="B15" s="33"/>
      <c r="C15" s="55"/>
      <c r="D15" s="246"/>
      <c r="E15" s="247"/>
      <c r="F15" s="214"/>
      <c r="G15" s="214"/>
      <c r="H15" s="214"/>
      <c r="I15" s="214"/>
      <c r="J15" s="214"/>
      <c r="K15" s="322"/>
      <c r="L15" s="323"/>
      <c r="M15" s="323"/>
      <c r="N15" s="323"/>
      <c r="O15" s="323"/>
      <c r="P15" s="323"/>
      <c r="Q15" s="323"/>
      <c r="R15" s="324"/>
      <c r="S15" s="320" t="s">
        <v>55</v>
      </c>
      <c r="T15" s="321"/>
      <c r="U15" s="357"/>
      <c r="V15" s="358"/>
      <c r="W15" s="358"/>
      <c r="X15" s="358"/>
      <c r="Y15" s="358"/>
      <c r="Z15" s="358"/>
      <c r="AA15" s="358"/>
      <c r="AB15" s="359"/>
      <c r="AC15" s="35"/>
    </row>
    <row r="16" spans="2:35" ht="25.5" customHeight="1">
      <c r="B16" s="33"/>
      <c r="C16" s="55"/>
      <c r="D16" s="246"/>
      <c r="E16" s="247"/>
      <c r="F16" s="214"/>
      <c r="G16" s="214"/>
      <c r="H16" s="214"/>
      <c r="I16" s="214"/>
      <c r="J16" s="214"/>
      <c r="K16" s="322"/>
      <c r="L16" s="323"/>
      <c r="M16" s="323"/>
      <c r="N16" s="323"/>
      <c r="O16" s="323"/>
      <c r="P16" s="323"/>
      <c r="Q16" s="323"/>
      <c r="R16" s="324"/>
      <c r="S16" s="320" t="s">
        <v>56</v>
      </c>
      <c r="T16" s="321"/>
      <c r="U16" s="357"/>
      <c r="V16" s="358"/>
      <c r="W16" s="358"/>
      <c r="X16" s="358"/>
      <c r="Y16" s="358"/>
      <c r="Z16" s="358"/>
      <c r="AA16" s="358"/>
      <c r="AB16" s="359"/>
      <c r="AC16" s="35"/>
    </row>
    <row r="17" spans="2:29" ht="25.5" customHeight="1">
      <c r="B17" s="33"/>
      <c r="C17" s="55"/>
      <c r="D17" s="246"/>
      <c r="E17" s="247"/>
      <c r="F17" s="214"/>
      <c r="G17" s="214"/>
      <c r="H17" s="214"/>
      <c r="I17" s="214"/>
      <c r="J17" s="214"/>
      <c r="K17" s="322"/>
      <c r="L17" s="323"/>
      <c r="M17" s="323"/>
      <c r="N17" s="323"/>
      <c r="O17" s="323"/>
      <c r="P17" s="323"/>
      <c r="Q17" s="323"/>
      <c r="R17" s="324"/>
      <c r="S17" s="320" t="s">
        <v>57</v>
      </c>
      <c r="T17" s="321"/>
      <c r="U17" s="357"/>
      <c r="V17" s="358"/>
      <c r="W17" s="358"/>
      <c r="X17" s="358"/>
      <c r="Y17" s="358"/>
      <c r="Z17" s="358"/>
      <c r="AA17" s="358"/>
      <c r="AB17" s="359"/>
      <c r="AC17" s="35"/>
    </row>
    <row r="18" spans="2:29" ht="25.5" customHeight="1">
      <c r="B18" s="33"/>
      <c r="C18" s="55"/>
      <c r="D18" s="246"/>
      <c r="E18" s="247"/>
      <c r="F18" s="214"/>
      <c r="G18" s="214"/>
      <c r="H18" s="214"/>
      <c r="I18" s="214"/>
      <c r="J18" s="214"/>
      <c r="K18" s="322"/>
      <c r="L18" s="323"/>
      <c r="M18" s="323"/>
      <c r="N18" s="323"/>
      <c r="O18" s="323"/>
      <c r="P18" s="323"/>
      <c r="Q18" s="323"/>
      <c r="R18" s="324"/>
      <c r="S18" s="320" t="s">
        <v>58</v>
      </c>
      <c r="T18" s="321"/>
      <c r="U18" s="357"/>
      <c r="V18" s="358"/>
      <c r="W18" s="358"/>
      <c r="X18" s="358"/>
      <c r="Y18" s="358"/>
      <c r="Z18" s="358"/>
      <c r="AA18" s="358"/>
      <c r="AB18" s="359"/>
      <c r="AC18" s="35"/>
    </row>
    <row r="19" spans="2:29" ht="25.5" customHeight="1">
      <c r="B19" s="33"/>
      <c r="C19" s="55"/>
      <c r="D19" s="246"/>
      <c r="E19" s="247"/>
      <c r="F19" s="214"/>
      <c r="G19" s="214"/>
      <c r="H19" s="214"/>
      <c r="I19" s="214"/>
      <c r="J19" s="214"/>
      <c r="K19" s="322"/>
      <c r="L19" s="323"/>
      <c r="M19" s="323"/>
      <c r="N19" s="323"/>
      <c r="O19" s="323"/>
      <c r="P19" s="323"/>
      <c r="Q19" s="323"/>
      <c r="R19" s="324"/>
      <c r="S19" s="320" t="s">
        <v>59</v>
      </c>
      <c r="T19" s="321"/>
      <c r="U19" s="357"/>
      <c r="V19" s="358"/>
      <c r="W19" s="358"/>
      <c r="X19" s="358"/>
      <c r="Y19" s="358"/>
      <c r="Z19" s="358"/>
      <c r="AA19" s="358"/>
      <c r="AB19" s="359"/>
      <c r="AC19" s="35"/>
    </row>
    <row r="20" spans="2:29" ht="25.5" customHeight="1">
      <c r="B20" s="33"/>
      <c r="C20" s="55"/>
      <c r="D20" s="246"/>
      <c r="E20" s="247"/>
      <c r="F20" s="214"/>
      <c r="G20" s="214"/>
      <c r="H20" s="214"/>
      <c r="I20" s="214"/>
      <c r="J20" s="214"/>
      <c r="K20" s="322"/>
      <c r="L20" s="323"/>
      <c r="M20" s="323"/>
      <c r="N20" s="323"/>
      <c r="O20" s="323"/>
      <c r="P20" s="323"/>
      <c r="Q20" s="323"/>
      <c r="R20" s="324"/>
      <c r="S20" s="320" t="s">
        <v>60</v>
      </c>
      <c r="T20" s="321"/>
      <c r="U20" s="357"/>
      <c r="V20" s="358"/>
      <c r="W20" s="358"/>
      <c r="X20" s="358"/>
      <c r="Y20" s="358"/>
      <c r="Z20" s="358"/>
      <c r="AA20" s="358"/>
      <c r="AB20" s="359"/>
      <c r="AC20" s="35"/>
    </row>
    <row r="21" spans="2:29" ht="25.5" customHeight="1">
      <c r="B21" s="33"/>
      <c r="C21" s="55"/>
      <c r="D21" s="246"/>
      <c r="E21" s="247"/>
      <c r="F21" s="214"/>
      <c r="G21" s="214"/>
      <c r="H21" s="214"/>
      <c r="I21" s="214"/>
      <c r="J21" s="214"/>
      <c r="K21" s="322"/>
      <c r="L21" s="323"/>
      <c r="M21" s="323"/>
      <c r="N21" s="323"/>
      <c r="O21" s="323"/>
      <c r="P21" s="323"/>
      <c r="Q21" s="323"/>
      <c r="R21" s="324"/>
      <c r="S21" s="320" t="s">
        <v>61</v>
      </c>
      <c r="T21" s="321"/>
      <c r="U21" s="357"/>
      <c r="V21" s="358"/>
      <c r="W21" s="358"/>
      <c r="X21" s="358"/>
      <c r="Y21" s="358"/>
      <c r="Z21" s="358"/>
      <c r="AA21" s="358"/>
      <c r="AB21" s="359"/>
      <c r="AC21" s="35"/>
    </row>
    <row r="22" spans="2:29" ht="25.5" customHeight="1">
      <c r="B22" s="33"/>
      <c r="C22" s="55"/>
      <c r="D22" s="246"/>
      <c r="E22" s="247"/>
      <c r="F22" s="214"/>
      <c r="G22" s="214"/>
      <c r="H22" s="214"/>
      <c r="I22" s="214"/>
      <c r="J22" s="214"/>
      <c r="K22" s="322"/>
      <c r="L22" s="323"/>
      <c r="M22" s="323"/>
      <c r="N22" s="323"/>
      <c r="O22" s="323"/>
      <c r="P22" s="323"/>
      <c r="Q22" s="323"/>
      <c r="R22" s="324"/>
      <c r="S22" s="320" t="s">
        <v>62</v>
      </c>
      <c r="T22" s="321"/>
      <c r="U22" s="357"/>
      <c r="V22" s="358"/>
      <c r="W22" s="358"/>
      <c r="X22" s="358"/>
      <c r="Y22" s="358"/>
      <c r="Z22" s="358"/>
      <c r="AA22" s="358"/>
      <c r="AB22" s="359"/>
      <c r="AC22" s="35"/>
    </row>
    <row r="23" spans="2:29" ht="25.5" customHeight="1">
      <c r="B23" s="33"/>
      <c r="C23" s="55"/>
      <c r="D23" s="246"/>
      <c r="E23" s="247"/>
      <c r="F23" s="214"/>
      <c r="G23" s="214"/>
      <c r="H23" s="214"/>
      <c r="I23" s="214"/>
      <c r="J23" s="214"/>
      <c r="K23" s="322"/>
      <c r="L23" s="323"/>
      <c r="M23" s="323"/>
      <c r="N23" s="323"/>
      <c r="O23" s="323"/>
      <c r="P23" s="323"/>
      <c r="Q23" s="323"/>
      <c r="R23" s="324"/>
      <c r="S23" s="320" t="s">
        <v>63</v>
      </c>
      <c r="T23" s="321"/>
      <c r="U23" s="357"/>
      <c r="V23" s="358"/>
      <c r="W23" s="358"/>
      <c r="X23" s="358"/>
      <c r="Y23" s="358"/>
      <c r="Z23" s="358"/>
      <c r="AA23" s="358"/>
      <c r="AB23" s="359"/>
      <c r="AC23" s="35"/>
    </row>
    <row r="24" spans="2:29" ht="25.5" customHeight="1">
      <c r="B24" s="33"/>
      <c r="C24" s="55"/>
      <c r="D24" s="246"/>
      <c r="E24" s="247"/>
      <c r="F24" s="214"/>
      <c r="G24" s="214"/>
      <c r="H24" s="214"/>
      <c r="I24" s="214"/>
      <c r="J24" s="214"/>
      <c r="K24" s="322"/>
      <c r="L24" s="323"/>
      <c r="M24" s="323"/>
      <c r="N24" s="323"/>
      <c r="O24" s="323"/>
      <c r="P24" s="323"/>
      <c r="Q24" s="323"/>
      <c r="R24" s="324"/>
      <c r="S24" s="320" t="s">
        <v>64</v>
      </c>
      <c r="T24" s="321"/>
      <c r="U24" s="357"/>
      <c r="V24" s="358"/>
      <c r="W24" s="358"/>
      <c r="X24" s="358"/>
      <c r="Y24" s="358"/>
      <c r="Z24" s="358"/>
      <c r="AA24" s="358"/>
      <c r="AB24" s="359"/>
      <c r="AC24" s="35"/>
    </row>
    <row r="25" spans="2:29" ht="25.5" customHeight="1">
      <c r="B25" s="33"/>
      <c r="C25" s="55"/>
      <c r="D25" s="246"/>
      <c r="E25" s="247"/>
      <c r="F25" s="214"/>
      <c r="G25" s="214"/>
      <c r="H25" s="214"/>
      <c r="I25" s="214"/>
      <c r="J25" s="214"/>
      <c r="K25" s="322"/>
      <c r="L25" s="323"/>
      <c r="M25" s="323"/>
      <c r="N25" s="323"/>
      <c r="O25" s="323"/>
      <c r="P25" s="323"/>
      <c r="Q25" s="323"/>
      <c r="R25" s="324"/>
      <c r="S25" s="320" t="s">
        <v>65</v>
      </c>
      <c r="T25" s="321"/>
      <c r="U25" s="357"/>
      <c r="V25" s="358"/>
      <c r="W25" s="358"/>
      <c r="X25" s="358"/>
      <c r="Y25" s="358"/>
      <c r="Z25" s="358"/>
      <c r="AA25" s="358"/>
      <c r="AB25" s="359"/>
      <c r="AC25" s="35"/>
    </row>
    <row r="26" spans="2:29" ht="25.5" customHeight="1">
      <c r="B26" s="33"/>
      <c r="C26" s="55"/>
      <c r="D26" s="246"/>
      <c r="E26" s="247"/>
      <c r="F26" s="214"/>
      <c r="G26" s="214"/>
      <c r="H26" s="214"/>
      <c r="I26" s="214"/>
      <c r="J26" s="214"/>
      <c r="K26" s="322"/>
      <c r="L26" s="323"/>
      <c r="M26" s="323"/>
      <c r="N26" s="323"/>
      <c r="O26" s="323"/>
      <c r="P26" s="323"/>
      <c r="Q26" s="323"/>
      <c r="R26" s="324"/>
      <c r="S26" s="320" t="s">
        <v>66</v>
      </c>
      <c r="T26" s="321"/>
      <c r="U26" s="357"/>
      <c r="V26" s="358"/>
      <c r="W26" s="358"/>
      <c r="X26" s="358"/>
      <c r="Y26" s="358"/>
      <c r="Z26" s="358"/>
      <c r="AA26" s="358"/>
      <c r="AB26" s="359"/>
      <c r="AC26" s="35"/>
    </row>
    <row r="27" spans="2:29" ht="25.5" customHeight="1">
      <c r="B27" s="33"/>
      <c r="C27" s="55"/>
      <c r="D27" s="246"/>
      <c r="E27" s="247"/>
      <c r="F27" s="214"/>
      <c r="G27" s="214"/>
      <c r="H27" s="214"/>
      <c r="I27" s="214"/>
      <c r="J27" s="214"/>
      <c r="K27" s="322"/>
      <c r="L27" s="323"/>
      <c r="M27" s="323"/>
      <c r="N27" s="323"/>
      <c r="O27" s="323"/>
      <c r="P27" s="323"/>
      <c r="Q27" s="323"/>
      <c r="R27" s="324"/>
      <c r="S27" s="320" t="s">
        <v>67</v>
      </c>
      <c r="T27" s="321"/>
      <c r="U27" s="357"/>
      <c r="V27" s="358"/>
      <c r="W27" s="358"/>
      <c r="X27" s="358"/>
      <c r="Y27" s="358"/>
      <c r="Z27" s="358"/>
      <c r="AA27" s="358"/>
      <c r="AB27" s="359"/>
      <c r="AC27" s="35"/>
    </row>
    <row r="28" spans="2:29" ht="25.5" customHeight="1">
      <c r="B28" s="33"/>
      <c r="C28" s="55"/>
      <c r="D28" s="246"/>
      <c r="E28" s="247"/>
      <c r="F28" s="214"/>
      <c r="G28" s="214"/>
      <c r="H28" s="214"/>
      <c r="I28" s="214"/>
      <c r="J28" s="214"/>
      <c r="K28" s="322"/>
      <c r="L28" s="323"/>
      <c r="M28" s="323"/>
      <c r="N28" s="323"/>
      <c r="O28" s="323"/>
      <c r="P28" s="323"/>
      <c r="Q28" s="323"/>
      <c r="R28" s="324"/>
      <c r="S28" s="320" t="s">
        <v>68</v>
      </c>
      <c r="T28" s="321"/>
      <c r="U28" s="357"/>
      <c r="V28" s="358"/>
      <c r="W28" s="358"/>
      <c r="X28" s="358"/>
      <c r="Y28" s="358"/>
      <c r="Z28" s="358"/>
      <c r="AA28" s="358"/>
      <c r="AB28" s="359"/>
      <c r="AC28" s="35"/>
    </row>
    <row r="29" spans="2:29" ht="25.5" customHeight="1">
      <c r="B29" s="33"/>
      <c r="C29" s="55"/>
      <c r="D29" s="246"/>
      <c r="E29" s="247"/>
      <c r="F29" s="214"/>
      <c r="G29" s="214"/>
      <c r="H29" s="214"/>
      <c r="I29" s="214"/>
      <c r="J29" s="214"/>
      <c r="K29" s="322"/>
      <c r="L29" s="323"/>
      <c r="M29" s="323"/>
      <c r="N29" s="323"/>
      <c r="O29" s="323"/>
      <c r="P29" s="323"/>
      <c r="Q29" s="323"/>
      <c r="R29" s="324"/>
      <c r="S29" s="320" t="s">
        <v>69</v>
      </c>
      <c r="T29" s="321"/>
      <c r="U29" s="357"/>
      <c r="V29" s="358"/>
      <c r="W29" s="358"/>
      <c r="X29" s="358"/>
      <c r="Y29" s="358"/>
      <c r="Z29" s="358"/>
      <c r="AA29" s="358"/>
      <c r="AB29" s="359"/>
      <c r="AC29" s="35"/>
    </row>
    <row r="30" spans="2:29" ht="25.5" customHeight="1">
      <c r="B30" s="33"/>
      <c r="C30" s="55"/>
      <c r="D30" s="246"/>
      <c r="E30" s="247"/>
      <c r="F30" s="214"/>
      <c r="G30" s="214"/>
      <c r="H30" s="214"/>
      <c r="I30" s="214"/>
      <c r="J30" s="214"/>
      <c r="K30" s="322"/>
      <c r="L30" s="323"/>
      <c r="M30" s="323"/>
      <c r="N30" s="323"/>
      <c r="O30" s="323"/>
      <c r="P30" s="323"/>
      <c r="Q30" s="323"/>
      <c r="R30" s="324"/>
      <c r="S30" s="320" t="s">
        <v>70</v>
      </c>
      <c r="T30" s="321"/>
      <c r="U30" s="357"/>
      <c r="V30" s="358"/>
      <c r="W30" s="358"/>
      <c r="X30" s="358"/>
      <c r="Y30" s="358"/>
      <c r="Z30" s="358"/>
      <c r="AA30" s="358"/>
      <c r="AB30" s="359"/>
      <c r="AC30" s="35"/>
    </row>
    <row r="31" spans="2:29" ht="25.5" customHeight="1">
      <c r="B31" s="33"/>
      <c r="C31" s="55"/>
      <c r="D31" s="246"/>
      <c r="E31" s="247"/>
      <c r="F31" s="214"/>
      <c r="G31" s="214"/>
      <c r="H31" s="214"/>
      <c r="I31" s="214"/>
      <c r="J31" s="214"/>
      <c r="K31" s="322"/>
      <c r="L31" s="323"/>
      <c r="M31" s="323"/>
      <c r="N31" s="323"/>
      <c r="O31" s="323"/>
      <c r="P31" s="323"/>
      <c r="Q31" s="323"/>
      <c r="R31" s="324"/>
      <c r="S31" s="320" t="s">
        <v>71</v>
      </c>
      <c r="T31" s="321"/>
      <c r="U31" s="357"/>
      <c r="V31" s="358"/>
      <c r="W31" s="358"/>
      <c r="X31" s="358"/>
      <c r="Y31" s="358"/>
      <c r="Z31" s="358"/>
      <c r="AA31" s="358"/>
      <c r="AB31" s="359"/>
      <c r="AC31" s="35"/>
    </row>
    <row r="32" spans="2:29" ht="25.5" customHeight="1">
      <c r="B32" s="33"/>
      <c r="C32" s="55"/>
      <c r="D32" s="246"/>
      <c r="E32" s="247"/>
      <c r="F32" s="214"/>
      <c r="G32" s="214"/>
      <c r="H32" s="214"/>
      <c r="I32" s="214"/>
      <c r="J32" s="214"/>
      <c r="K32" s="322"/>
      <c r="L32" s="323"/>
      <c r="M32" s="323"/>
      <c r="N32" s="323"/>
      <c r="O32" s="323"/>
      <c r="P32" s="323"/>
      <c r="Q32" s="323"/>
      <c r="R32" s="324"/>
      <c r="S32" s="320" t="s">
        <v>72</v>
      </c>
      <c r="T32" s="321"/>
      <c r="U32" s="357"/>
      <c r="V32" s="358"/>
      <c r="W32" s="358"/>
      <c r="X32" s="358"/>
      <c r="Y32" s="358"/>
      <c r="Z32" s="358"/>
      <c r="AA32" s="358"/>
      <c r="AB32" s="359"/>
      <c r="AC32" s="35"/>
    </row>
    <row r="33" spans="2:29" ht="25.5" customHeight="1" thickBot="1">
      <c r="B33" s="33"/>
      <c r="C33" s="56"/>
      <c r="D33" s="360"/>
      <c r="E33" s="361"/>
      <c r="F33" s="317"/>
      <c r="G33" s="317"/>
      <c r="H33" s="317"/>
      <c r="I33" s="317"/>
      <c r="J33" s="317"/>
      <c r="K33" s="325"/>
      <c r="L33" s="326"/>
      <c r="M33" s="326"/>
      <c r="N33" s="326"/>
      <c r="O33" s="326"/>
      <c r="P33" s="326"/>
      <c r="Q33" s="326"/>
      <c r="R33" s="327"/>
      <c r="S33" s="320" t="s">
        <v>73</v>
      </c>
      <c r="T33" s="321"/>
      <c r="U33" s="357"/>
      <c r="V33" s="358"/>
      <c r="W33" s="358"/>
      <c r="X33" s="358"/>
      <c r="Y33" s="358"/>
      <c r="Z33" s="358"/>
      <c r="AA33" s="358"/>
      <c r="AB33" s="359"/>
      <c r="AC33" s="35"/>
    </row>
    <row r="34" spans="2:29" ht="18.75" customHeight="1" thickTop="1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</row>
  </sheetData>
  <sheetProtection sheet="1" objects="1" scenarios="1" selectLockedCells="1"/>
  <mergeCells count="114">
    <mergeCell ref="U32:AB32"/>
    <mergeCell ref="U33:AB33"/>
    <mergeCell ref="U16:AB16"/>
    <mergeCell ref="U17:AB17"/>
    <mergeCell ref="U18:AB18"/>
    <mergeCell ref="U19:AB19"/>
    <mergeCell ref="U20:AB20"/>
    <mergeCell ref="U21:AB21"/>
    <mergeCell ref="U22:AB22"/>
    <mergeCell ref="U23:AB23"/>
    <mergeCell ref="U24:AB24"/>
    <mergeCell ref="F26:J26"/>
    <mergeCell ref="F27:J27"/>
    <mergeCell ref="U25:AB25"/>
    <mergeCell ref="U26:AB26"/>
    <mergeCell ref="U27:AB27"/>
    <mergeCell ref="U28:AB28"/>
    <mergeCell ref="U29:AB29"/>
    <mergeCell ref="U30:AB30"/>
    <mergeCell ref="U31:AB31"/>
    <mergeCell ref="D17:E17"/>
    <mergeCell ref="D18:E18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1:E31"/>
    <mergeCell ref="D32:E32"/>
    <mergeCell ref="D33:E33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F30:J30"/>
    <mergeCell ref="F31:J31"/>
    <mergeCell ref="F32:J32"/>
    <mergeCell ref="F28:J28"/>
    <mergeCell ref="F29:J29"/>
    <mergeCell ref="F33:J33"/>
    <mergeCell ref="D14:E14"/>
    <mergeCell ref="D15:E15"/>
    <mergeCell ref="D16:E16"/>
    <mergeCell ref="C3:J3"/>
    <mergeCell ref="Q3:R3"/>
    <mergeCell ref="S3:AB3"/>
    <mergeCell ref="S14:T14"/>
    <mergeCell ref="K15:R15"/>
    <mergeCell ref="S15:T15"/>
    <mergeCell ref="K3:P3"/>
    <mergeCell ref="C5:AB5"/>
    <mergeCell ref="E7:AB9"/>
    <mergeCell ref="C7:D9"/>
    <mergeCell ref="K14:R14"/>
    <mergeCell ref="K13:R13"/>
    <mergeCell ref="D13:J13"/>
    <mergeCell ref="S13:T13"/>
    <mergeCell ref="C11:H11"/>
    <mergeCell ref="I11:W11"/>
    <mergeCell ref="X11:AB11"/>
    <mergeCell ref="U13:AB13"/>
    <mergeCell ref="U14:AB14"/>
    <mergeCell ref="U15:AB15"/>
    <mergeCell ref="S33:T33"/>
    <mergeCell ref="K31:R31"/>
    <mergeCell ref="S31:T31"/>
    <mergeCell ref="K26:R26"/>
    <mergeCell ref="S26:T26"/>
    <mergeCell ref="K27:R27"/>
    <mergeCell ref="S27:T27"/>
    <mergeCell ref="K21:R21"/>
    <mergeCell ref="S21:T21"/>
    <mergeCell ref="K22:R22"/>
    <mergeCell ref="S22:T22"/>
    <mergeCell ref="K23:R23"/>
    <mergeCell ref="S23:T23"/>
    <mergeCell ref="K24:R24"/>
    <mergeCell ref="S24:T24"/>
    <mergeCell ref="K25:R25"/>
    <mergeCell ref="S25:T25"/>
    <mergeCell ref="K33:R33"/>
    <mergeCell ref="S16:T16"/>
    <mergeCell ref="K19:R19"/>
    <mergeCell ref="S19:T19"/>
    <mergeCell ref="K28:R28"/>
    <mergeCell ref="S28:T28"/>
    <mergeCell ref="K32:R32"/>
    <mergeCell ref="S32:T32"/>
    <mergeCell ref="K29:R29"/>
    <mergeCell ref="S29:T29"/>
    <mergeCell ref="K30:R30"/>
    <mergeCell ref="S30:T30"/>
    <mergeCell ref="S17:T17"/>
    <mergeCell ref="K18:R18"/>
    <mergeCell ref="S18:T18"/>
    <mergeCell ref="K20:R20"/>
    <mergeCell ref="S20:T20"/>
    <mergeCell ref="K17:R17"/>
    <mergeCell ref="K16:R16"/>
  </mergeCells>
  <phoneticPr fontId="1"/>
  <conditionalFormatting sqref="K14:K33">
    <cfRule type="cellIs" dxfId="23" priority="4" operator="equal">
      <formula>$F14=""</formula>
    </cfRule>
  </conditionalFormatting>
  <conditionalFormatting sqref="S14:T14">
    <cfRule type="expression" dxfId="22" priority="26">
      <formula>$K$14&gt;0</formula>
    </cfRule>
  </conditionalFormatting>
  <conditionalFormatting sqref="S15:T15">
    <cfRule type="expression" dxfId="21" priority="25">
      <formula>$K$15&gt;0</formula>
    </cfRule>
  </conditionalFormatting>
  <conditionalFormatting sqref="S16:T16">
    <cfRule type="expression" dxfId="20" priority="24">
      <formula>$K$16&gt;0</formula>
    </cfRule>
  </conditionalFormatting>
  <conditionalFormatting sqref="S17:T17">
    <cfRule type="expression" dxfId="19" priority="23">
      <formula>$K$17&gt;0</formula>
    </cfRule>
  </conditionalFormatting>
  <conditionalFormatting sqref="S18:T18">
    <cfRule type="expression" dxfId="18" priority="22">
      <formula>$K$18&gt;0</formula>
    </cfRule>
  </conditionalFormatting>
  <conditionalFormatting sqref="S19:T19">
    <cfRule type="expression" dxfId="17" priority="21">
      <formula>$K$19&gt;0</formula>
    </cfRule>
  </conditionalFormatting>
  <conditionalFormatting sqref="S20:T20">
    <cfRule type="expression" dxfId="16" priority="20">
      <formula>$K$20&gt;0</formula>
    </cfRule>
  </conditionalFormatting>
  <conditionalFormatting sqref="S21:T21">
    <cfRule type="expression" dxfId="15" priority="19">
      <formula>$K$21&gt;0</formula>
    </cfRule>
  </conditionalFormatting>
  <conditionalFormatting sqref="S22:T22">
    <cfRule type="expression" dxfId="14" priority="18">
      <formula>$K$22&gt;0</formula>
    </cfRule>
  </conditionalFormatting>
  <conditionalFormatting sqref="S23:T23">
    <cfRule type="expression" dxfId="13" priority="17">
      <formula>$K$23&gt;0</formula>
    </cfRule>
  </conditionalFormatting>
  <conditionalFormatting sqref="S24:T24">
    <cfRule type="expression" dxfId="12" priority="16">
      <formula>$K$24&gt;0</formula>
    </cfRule>
  </conditionalFormatting>
  <conditionalFormatting sqref="S25:T25">
    <cfRule type="expression" dxfId="11" priority="15">
      <formula>$K$25&gt;0</formula>
    </cfRule>
  </conditionalFormatting>
  <conditionalFormatting sqref="S26:T26">
    <cfRule type="expression" dxfId="10" priority="14">
      <formula>$K$26&gt;0</formula>
    </cfRule>
  </conditionalFormatting>
  <conditionalFormatting sqref="S27:T27">
    <cfRule type="expression" dxfId="9" priority="13">
      <formula>$K$27&gt;0</formula>
    </cfRule>
  </conditionalFormatting>
  <conditionalFormatting sqref="S28:T28">
    <cfRule type="expression" dxfId="8" priority="12">
      <formula>$K$28&gt;0</formula>
    </cfRule>
  </conditionalFormatting>
  <conditionalFormatting sqref="S29:T29">
    <cfRule type="expression" dxfId="7" priority="11">
      <formula>$K$29&gt;0</formula>
    </cfRule>
  </conditionalFormatting>
  <conditionalFormatting sqref="S30:T30">
    <cfRule type="expression" dxfId="6" priority="10">
      <formula>$K$30&gt;0</formula>
    </cfRule>
  </conditionalFormatting>
  <conditionalFormatting sqref="S31:T31">
    <cfRule type="expression" dxfId="5" priority="9">
      <formula>$K$31&gt;0</formula>
    </cfRule>
  </conditionalFormatting>
  <conditionalFormatting sqref="S32:T32">
    <cfRule type="expression" dxfId="4" priority="8">
      <formula>$K$32&gt;0</formula>
    </cfRule>
  </conditionalFormatting>
  <conditionalFormatting sqref="S33:T33">
    <cfRule type="expression" dxfId="3" priority="7">
      <formula>$K$33&gt;0</formula>
    </cfRule>
  </conditionalFormatting>
  <conditionalFormatting sqref="U14:U33">
    <cfRule type="cellIs" dxfId="2" priority="6" operator="notEqual">
      <formula>$U14="NG"</formula>
    </cfRule>
  </conditionalFormatting>
  <conditionalFormatting sqref="U14:AB33">
    <cfRule type="cellIs" dxfId="1" priority="1" operator="notEqual">
      <formula>"名義一致"</formula>
    </cfRule>
  </conditionalFormatting>
  <conditionalFormatting sqref="X11">
    <cfRule type="cellIs" dxfId="0" priority="27" operator="equal">
      <formula>"多名義審査申込あり（別紙A-2あり）"</formula>
    </cfRule>
  </conditionalFormatting>
  <dataValidations count="3">
    <dataValidation type="list" allowBlank="1" showInputMessage="1" showErrorMessage="1" sqref="D14:E33" xr:uid="{C34ACB84-26A5-4625-ABC7-EE786B959C29}">
      <formula1>INDIRECT("番号帯")</formula1>
    </dataValidation>
    <dataValidation type="list" allowBlank="1" showInputMessage="1" showErrorMessage="1" sqref="U14:AB33" xr:uid="{C965B004-BC9C-4206-9CC3-8A0E115B1842}">
      <formula1>INDIRECT("多名義NG理由")</formula1>
    </dataValidation>
    <dataValidation type="custom" imeMode="disabled" showInputMessage="1" showErrorMessage="1" errorTitle="桁数エラー" error="サービス番号&quot;0120&quot;に続く番号は６桁、&quot;0800&quot;に続く番号は７桁で入力してください。" sqref="F14:J33" xr:uid="{C5824F5A-FEA7-4416-81BD-8DE17D72574F}">
      <formula1>IF(ISBLANK(D14), "入力が必要です", IF(D14="0120－",LEN(F14)=6,IF(D14="0800－",LEN(F14)=7,LEN(F14)=6)))</formula1>
    </dataValidation>
  </dataValidations>
  <pageMargins left="0.25" right="0.25" top="0.75" bottom="0.75" header="0.3" footer="0.3"/>
  <pageSetup paperSize="9" scale="6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9E43-35F6-4ADE-82BE-CB1D0DC971FE}">
  <sheetPr codeName="Sheet4">
    <tabColor rgb="FFFFFF00"/>
  </sheetPr>
  <dimension ref="A1:U36"/>
  <sheetViews>
    <sheetView zoomScaleNormal="100" workbookViewId="0">
      <selection activeCell="N2" sqref="N2"/>
    </sheetView>
  </sheetViews>
  <sheetFormatPr defaultColWidth="9" defaultRowHeight="14.25"/>
  <cols>
    <col min="1" max="1" width="11.140625" style="82" bestFit="1" customWidth="1"/>
    <col min="2" max="2" width="13.5703125" style="82" bestFit="1" customWidth="1"/>
    <col min="3" max="3" width="14.140625" style="82" customWidth="1"/>
    <col min="4" max="4" width="16" style="82" customWidth="1"/>
    <col min="5" max="5" width="15" style="82" customWidth="1"/>
    <col min="6" max="8" width="22.5703125" style="82" customWidth="1"/>
    <col min="9" max="10" width="19" style="82" customWidth="1"/>
    <col min="11" max="12" width="22.5703125" style="82" customWidth="1"/>
    <col min="13" max="13" width="3.28515625" style="82" customWidth="1"/>
    <col min="14" max="16" width="5.28515625" style="82" bestFit="1" customWidth="1"/>
    <col min="17" max="17" width="11.5703125" style="82" bestFit="1" customWidth="1"/>
    <col min="18" max="18" width="8.28515625" style="83" bestFit="1" customWidth="1"/>
    <col min="19" max="20" width="20.28515625" style="82" bestFit="1" customWidth="1"/>
    <col min="21" max="21" width="14.5703125" style="82" bestFit="1" customWidth="1"/>
    <col min="22" max="16384" width="9" style="82"/>
  </cols>
  <sheetData>
    <row r="1" spans="1:21">
      <c r="A1" s="88" t="s">
        <v>81</v>
      </c>
      <c r="B1" s="86" t="s">
        <v>82</v>
      </c>
      <c r="C1" s="86" t="s">
        <v>83</v>
      </c>
      <c r="D1" s="86" t="s">
        <v>84</v>
      </c>
      <c r="E1" s="86" t="s">
        <v>85</v>
      </c>
      <c r="F1" s="86" t="s">
        <v>86</v>
      </c>
      <c r="G1" s="86" t="s">
        <v>87</v>
      </c>
      <c r="H1" s="86" t="s">
        <v>88</v>
      </c>
      <c r="I1" s="86" t="s">
        <v>89</v>
      </c>
      <c r="J1" s="86" t="s">
        <v>90</v>
      </c>
      <c r="K1" s="88" t="s">
        <v>91</v>
      </c>
      <c r="L1" s="88" t="s">
        <v>92</v>
      </c>
      <c r="M1" s="88"/>
      <c r="N1" s="87" t="s">
        <v>17</v>
      </c>
      <c r="O1" s="87" t="s">
        <v>18</v>
      </c>
      <c r="P1" s="87" t="s">
        <v>19</v>
      </c>
      <c r="Q1" s="87" t="s">
        <v>27</v>
      </c>
      <c r="R1" s="83" t="s">
        <v>93</v>
      </c>
      <c r="S1" s="82" t="s">
        <v>94</v>
      </c>
      <c r="T1" s="82" t="s">
        <v>95</v>
      </c>
      <c r="U1" s="82" t="s">
        <v>96</v>
      </c>
    </row>
    <row r="2" spans="1:21">
      <c r="A2" s="89" t="s">
        <v>1</v>
      </c>
      <c r="B2" s="84" t="s">
        <v>4</v>
      </c>
      <c r="C2" s="84" t="s">
        <v>97</v>
      </c>
      <c r="D2" s="84" t="s">
        <v>98</v>
      </c>
      <c r="E2" s="84" t="s">
        <v>99</v>
      </c>
      <c r="F2" s="84" t="s">
        <v>100</v>
      </c>
      <c r="G2" s="84" t="s">
        <v>100</v>
      </c>
      <c r="H2" s="84" t="s">
        <v>100</v>
      </c>
      <c r="I2" s="84" t="s">
        <v>101</v>
      </c>
      <c r="J2" s="84" t="s">
        <v>102</v>
      </c>
      <c r="K2" s="89" t="s">
        <v>8</v>
      </c>
      <c r="L2" s="89" t="s">
        <v>8</v>
      </c>
      <c r="M2" s="89"/>
      <c r="N2" s="82">
        <v>2025</v>
      </c>
      <c r="O2" s="82">
        <v>1</v>
      </c>
      <c r="P2" s="82">
        <v>1</v>
      </c>
      <c r="Q2" s="82" t="s">
        <v>74</v>
      </c>
      <c r="R2" s="83" t="s">
        <v>76</v>
      </c>
      <c r="S2" s="82" t="s">
        <v>103</v>
      </c>
      <c r="T2" s="82" t="s">
        <v>104</v>
      </c>
      <c r="U2" s="82" t="s">
        <v>78</v>
      </c>
    </row>
    <row r="3" spans="1:21">
      <c r="A3" s="89" t="s">
        <v>105</v>
      </c>
      <c r="B3" s="84"/>
      <c r="C3" s="84"/>
      <c r="D3" s="84"/>
      <c r="E3" s="84"/>
      <c r="F3" s="84" t="s">
        <v>101</v>
      </c>
      <c r="G3" s="84" t="s">
        <v>101</v>
      </c>
      <c r="H3" s="84" t="s">
        <v>101</v>
      </c>
      <c r="I3" s="84"/>
      <c r="J3" s="84"/>
      <c r="K3" s="89" t="s">
        <v>97</v>
      </c>
      <c r="L3" s="89" t="s">
        <v>97</v>
      </c>
      <c r="M3" s="89"/>
      <c r="N3" s="82">
        <v>2026</v>
      </c>
      <c r="O3" s="82">
        <v>2</v>
      </c>
      <c r="P3" s="82">
        <v>2</v>
      </c>
      <c r="Q3" s="82" t="s">
        <v>106</v>
      </c>
      <c r="R3" s="83" t="s">
        <v>107</v>
      </c>
      <c r="S3" s="82" t="s">
        <v>108</v>
      </c>
      <c r="T3" s="82" t="s">
        <v>108</v>
      </c>
      <c r="U3" s="82" t="s">
        <v>104</v>
      </c>
    </row>
    <row r="4" spans="1:21">
      <c r="A4" s="89" t="s">
        <v>84</v>
      </c>
      <c r="B4" s="84"/>
      <c r="C4" s="84"/>
      <c r="D4" s="84"/>
      <c r="E4" s="84"/>
      <c r="F4" s="84" t="s">
        <v>102</v>
      </c>
      <c r="G4" s="84" t="s">
        <v>102</v>
      </c>
      <c r="H4" s="84" t="s">
        <v>102</v>
      </c>
      <c r="I4" s="84"/>
      <c r="J4" s="84"/>
      <c r="K4" s="89" t="s">
        <v>98</v>
      </c>
      <c r="L4" s="89" t="s">
        <v>98</v>
      </c>
      <c r="M4" s="89"/>
      <c r="N4" s="82">
        <v>2027</v>
      </c>
      <c r="O4" s="82">
        <v>3</v>
      </c>
      <c r="P4" s="82">
        <v>3</v>
      </c>
      <c r="Q4" s="82" t="s">
        <v>109</v>
      </c>
      <c r="S4" s="82" t="s">
        <v>77</v>
      </c>
      <c r="T4" s="82" t="s">
        <v>77</v>
      </c>
      <c r="U4" s="82" t="s">
        <v>79</v>
      </c>
    </row>
    <row r="5" spans="1:21">
      <c r="A5" s="89" t="s">
        <v>85</v>
      </c>
      <c r="B5" s="84"/>
      <c r="C5" s="84"/>
      <c r="D5" s="84"/>
      <c r="E5" s="84"/>
      <c r="F5" s="84"/>
      <c r="G5" s="84"/>
      <c r="H5" s="84"/>
      <c r="I5" s="84"/>
      <c r="J5" s="84"/>
      <c r="K5" s="89" t="s">
        <v>99</v>
      </c>
      <c r="L5" s="89" t="s">
        <v>99</v>
      </c>
      <c r="M5" s="89"/>
      <c r="N5" s="82">
        <v>2028</v>
      </c>
      <c r="O5" s="82">
        <v>4</v>
      </c>
      <c r="P5" s="82">
        <v>4</v>
      </c>
      <c r="Q5" s="82" t="s">
        <v>80</v>
      </c>
      <c r="S5" s="82" t="s">
        <v>110</v>
      </c>
      <c r="T5" s="82" t="s">
        <v>111</v>
      </c>
    </row>
    <row r="6" spans="1:21">
      <c r="A6" s="89" t="s">
        <v>86</v>
      </c>
      <c r="B6" s="84"/>
      <c r="C6" s="84"/>
      <c r="D6" s="84"/>
      <c r="E6" s="84"/>
      <c r="F6" s="84"/>
      <c r="G6" s="84"/>
      <c r="H6" s="84"/>
      <c r="I6" s="84"/>
      <c r="J6" s="84"/>
      <c r="K6" s="89" t="s">
        <v>100</v>
      </c>
      <c r="L6" s="89" t="s">
        <v>100</v>
      </c>
      <c r="M6" s="89"/>
      <c r="N6" s="82">
        <v>2029</v>
      </c>
      <c r="O6" s="82">
        <v>5</v>
      </c>
      <c r="P6" s="82">
        <v>5</v>
      </c>
      <c r="T6" s="82" t="s">
        <v>112</v>
      </c>
    </row>
    <row r="7" spans="1:21">
      <c r="A7" s="89" t="s">
        <v>87</v>
      </c>
      <c r="B7" s="84"/>
      <c r="C7" s="84"/>
      <c r="D7" s="84"/>
      <c r="E7" s="84"/>
      <c r="F7" s="84"/>
      <c r="G7" s="84"/>
      <c r="H7" s="84"/>
      <c r="I7" s="84"/>
      <c r="J7" s="84"/>
      <c r="K7" s="89"/>
      <c r="L7" s="89" t="s">
        <v>101</v>
      </c>
      <c r="M7" s="89"/>
      <c r="N7" s="82">
        <v>2030</v>
      </c>
      <c r="O7" s="82">
        <v>6</v>
      </c>
      <c r="P7" s="82">
        <v>6</v>
      </c>
      <c r="T7" s="82" t="s">
        <v>110</v>
      </c>
    </row>
    <row r="8" spans="1:21">
      <c r="A8" s="89" t="s">
        <v>88</v>
      </c>
      <c r="B8" s="84"/>
      <c r="C8" s="84"/>
      <c r="D8" s="84"/>
      <c r="E8" s="84"/>
      <c r="F8" s="84"/>
      <c r="G8" s="84"/>
      <c r="H8" s="84"/>
      <c r="I8" s="84"/>
      <c r="J8" s="84"/>
      <c r="K8" s="89"/>
      <c r="L8" s="89" t="s">
        <v>102</v>
      </c>
      <c r="M8" s="89"/>
      <c r="O8" s="82">
        <v>7</v>
      </c>
      <c r="P8" s="82">
        <v>7</v>
      </c>
    </row>
    <row r="9" spans="1:21">
      <c r="A9" s="89" t="s">
        <v>113</v>
      </c>
      <c r="B9" s="84"/>
      <c r="C9" s="84"/>
      <c r="D9" s="84"/>
      <c r="E9" s="84"/>
      <c r="F9" s="84"/>
      <c r="G9" s="84"/>
      <c r="H9" s="84"/>
      <c r="I9" s="84"/>
      <c r="J9" s="84"/>
      <c r="K9" s="90"/>
      <c r="L9" s="90"/>
      <c r="M9" s="90"/>
      <c r="O9" s="82">
        <v>8</v>
      </c>
      <c r="P9" s="82">
        <v>8</v>
      </c>
    </row>
    <row r="10" spans="1:21">
      <c r="A10" s="89" t="s">
        <v>114</v>
      </c>
      <c r="B10" s="84"/>
      <c r="G10" s="84"/>
      <c r="K10" s="90"/>
      <c r="L10" s="90"/>
      <c r="M10" s="90"/>
      <c r="O10" s="82">
        <v>9</v>
      </c>
      <c r="P10" s="82">
        <v>9</v>
      </c>
    </row>
    <row r="11" spans="1:21">
      <c r="A11" s="90"/>
      <c r="G11" s="84"/>
      <c r="K11" s="90"/>
      <c r="L11" s="90"/>
      <c r="M11" s="90"/>
      <c r="O11" s="82">
        <v>10</v>
      </c>
      <c r="P11" s="82">
        <v>10</v>
      </c>
    </row>
    <row r="12" spans="1:21">
      <c r="A12" s="90"/>
      <c r="K12" s="90"/>
      <c r="L12" s="90"/>
      <c r="M12" s="90"/>
      <c r="O12" s="82">
        <v>11</v>
      </c>
      <c r="P12" s="82">
        <v>11</v>
      </c>
    </row>
    <row r="13" spans="1:21">
      <c r="A13" s="90"/>
      <c r="K13" s="90"/>
      <c r="L13" s="90"/>
      <c r="M13" s="90"/>
      <c r="O13" s="82">
        <v>12</v>
      </c>
      <c r="P13" s="82">
        <v>12</v>
      </c>
    </row>
    <row r="14" spans="1:21">
      <c r="A14" s="90"/>
      <c r="K14" s="90"/>
      <c r="L14" s="90"/>
      <c r="M14" s="90"/>
      <c r="P14" s="82">
        <v>13</v>
      </c>
      <c r="T14" s="85"/>
    </row>
    <row r="15" spans="1:21">
      <c r="A15" s="90"/>
      <c r="K15" s="90"/>
      <c r="L15" s="90"/>
      <c r="M15" s="90"/>
      <c r="P15" s="82">
        <v>14</v>
      </c>
    </row>
    <row r="16" spans="1:21">
      <c r="A16" s="90"/>
      <c r="K16" s="90"/>
      <c r="L16" s="90"/>
      <c r="M16" s="90"/>
      <c r="P16" s="82">
        <v>15</v>
      </c>
    </row>
    <row r="17" spans="1:17" s="83" customFormat="1">
      <c r="A17" s="90"/>
      <c r="B17" s="82"/>
      <c r="C17" s="82"/>
      <c r="D17" s="82"/>
      <c r="E17" s="82"/>
      <c r="F17" s="82"/>
      <c r="G17" s="82"/>
      <c r="H17" s="82"/>
      <c r="I17" s="82"/>
      <c r="J17" s="82"/>
      <c r="K17" s="90"/>
      <c r="L17" s="90"/>
      <c r="M17" s="90"/>
      <c r="N17" s="82"/>
      <c r="O17" s="82"/>
      <c r="P17" s="82">
        <v>16</v>
      </c>
      <c r="Q17" s="82"/>
    </row>
    <row r="18" spans="1:17" s="83" customFormat="1">
      <c r="A18" s="90"/>
      <c r="B18" s="82"/>
      <c r="C18" s="82"/>
      <c r="D18" s="82"/>
      <c r="E18" s="82"/>
      <c r="G18" s="82"/>
      <c r="H18" s="82"/>
      <c r="I18" s="82"/>
      <c r="J18" s="82"/>
      <c r="K18" s="90"/>
      <c r="L18" s="90"/>
      <c r="M18" s="90"/>
      <c r="N18" s="82"/>
      <c r="O18" s="82"/>
      <c r="P18" s="82">
        <v>17</v>
      </c>
      <c r="Q18" s="82"/>
    </row>
    <row r="19" spans="1:17" s="83" customFormat="1">
      <c r="A19" s="90"/>
      <c r="B19" s="82"/>
      <c r="C19" s="82"/>
      <c r="D19" s="82"/>
      <c r="E19" s="82"/>
      <c r="G19" s="82"/>
      <c r="H19" s="82"/>
      <c r="I19" s="82"/>
      <c r="J19" s="82"/>
      <c r="K19" s="90"/>
      <c r="L19" s="90"/>
      <c r="M19" s="90"/>
      <c r="N19" s="82"/>
      <c r="O19" s="82"/>
      <c r="P19" s="82">
        <v>18</v>
      </c>
      <c r="Q19" s="82"/>
    </row>
    <row r="20" spans="1:17" s="83" customFormat="1">
      <c r="A20" s="90"/>
      <c r="B20" s="82"/>
      <c r="C20" s="82"/>
      <c r="D20" s="82"/>
      <c r="E20" s="82"/>
      <c r="G20" s="82"/>
      <c r="H20" s="82"/>
      <c r="I20" s="82"/>
      <c r="J20" s="82"/>
      <c r="K20" s="90"/>
      <c r="L20" s="90"/>
      <c r="M20" s="90"/>
      <c r="N20" s="82"/>
      <c r="O20" s="82"/>
      <c r="P20" s="82">
        <v>19</v>
      </c>
      <c r="Q20" s="82"/>
    </row>
    <row r="21" spans="1:17" s="83" customFormat="1">
      <c r="A21" s="90"/>
      <c r="B21" s="82"/>
      <c r="C21" s="82"/>
      <c r="D21" s="82"/>
      <c r="E21" s="82"/>
      <c r="G21" s="82"/>
      <c r="H21" s="82"/>
      <c r="I21" s="82"/>
      <c r="J21" s="82"/>
      <c r="K21" s="90"/>
      <c r="L21" s="90"/>
      <c r="M21" s="90"/>
      <c r="N21" s="82"/>
      <c r="O21" s="82"/>
      <c r="P21" s="82">
        <v>20</v>
      </c>
      <c r="Q21" s="82"/>
    </row>
    <row r="22" spans="1:17" s="83" customFormat="1">
      <c r="A22" s="90"/>
      <c r="B22" s="82"/>
      <c r="C22" s="82"/>
      <c r="D22" s="82"/>
      <c r="E22" s="82"/>
      <c r="G22" s="82"/>
      <c r="H22" s="82"/>
      <c r="I22" s="82"/>
      <c r="J22" s="82"/>
      <c r="K22" s="90"/>
      <c r="L22" s="90"/>
      <c r="M22" s="90"/>
      <c r="N22" s="82"/>
      <c r="O22" s="82"/>
      <c r="P22" s="82">
        <v>21</v>
      </c>
      <c r="Q22" s="82"/>
    </row>
    <row r="23" spans="1:17" s="83" customFormat="1">
      <c r="A23" s="90"/>
      <c r="B23" s="82"/>
      <c r="C23" s="82"/>
      <c r="D23" s="82"/>
      <c r="E23" s="82"/>
      <c r="G23" s="82"/>
      <c r="H23" s="82"/>
      <c r="I23" s="82"/>
      <c r="J23" s="82"/>
      <c r="K23" s="90"/>
      <c r="L23" s="90"/>
      <c r="M23" s="90"/>
      <c r="N23" s="82"/>
      <c r="O23" s="82"/>
      <c r="P23" s="82">
        <v>22</v>
      </c>
      <c r="Q23" s="82"/>
    </row>
    <row r="24" spans="1:17" s="83" customFormat="1">
      <c r="A24" s="90"/>
      <c r="B24" s="82"/>
      <c r="C24" s="82"/>
      <c r="D24" s="82"/>
      <c r="E24" s="82"/>
      <c r="G24" s="82"/>
      <c r="H24" s="82"/>
      <c r="I24" s="82"/>
      <c r="J24" s="82"/>
      <c r="K24" s="90"/>
      <c r="L24" s="90"/>
      <c r="M24" s="90"/>
      <c r="N24" s="82"/>
      <c r="O24" s="82"/>
      <c r="P24" s="82">
        <v>23</v>
      </c>
      <c r="Q24" s="82"/>
    </row>
    <row r="25" spans="1:17" s="83" customFormat="1">
      <c r="A25" s="90"/>
      <c r="B25" s="82"/>
      <c r="C25" s="82"/>
      <c r="D25" s="82"/>
      <c r="E25" s="82"/>
      <c r="G25" s="82"/>
      <c r="H25" s="82"/>
      <c r="I25" s="82"/>
      <c r="J25" s="82"/>
      <c r="K25" s="90"/>
      <c r="L25" s="90"/>
      <c r="M25" s="90"/>
      <c r="N25" s="82"/>
      <c r="O25" s="82"/>
      <c r="P25" s="82">
        <v>24</v>
      </c>
      <c r="Q25" s="82"/>
    </row>
    <row r="26" spans="1:17" s="83" customFormat="1">
      <c r="A26" s="90"/>
      <c r="B26" s="82"/>
      <c r="C26" s="82"/>
      <c r="D26" s="82"/>
      <c r="E26" s="82"/>
      <c r="G26" s="82"/>
      <c r="H26" s="82"/>
      <c r="I26" s="82"/>
      <c r="J26" s="82"/>
      <c r="K26" s="90"/>
      <c r="L26" s="90"/>
      <c r="M26" s="90"/>
      <c r="N26" s="82"/>
      <c r="O26" s="82"/>
      <c r="P26" s="82">
        <v>25</v>
      </c>
      <c r="Q26" s="82"/>
    </row>
    <row r="27" spans="1:17" s="83" customFormat="1">
      <c r="A27" s="91"/>
      <c r="C27" s="82"/>
      <c r="D27" s="82"/>
      <c r="E27" s="82"/>
      <c r="F27" s="82"/>
      <c r="G27" s="82"/>
      <c r="H27" s="82"/>
      <c r="I27" s="82"/>
      <c r="J27" s="82"/>
      <c r="K27" s="90"/>
      <c r="L27" s="90"/>
      <c r="M27" s="90"/>
      <c r="N27" s="82"/>
      <c r="O27" s="82"/>
      <c r="P27" s="82">
        <v>26</v>
      </c>
      <c r="Q27" s="82"/>
    </row>
    <row r="28" spans="1:17" s="83" customFormat="1">
      <c r="A28" s="91"/>
      <c r="C28" s="82"/>
      <c r="D28" s="82"/>
      <c r="E28" s="82"/>
      <c r="F28" s="82"/>
      <c r="G28" s="82"/>
      <c r="H28" s="82"/>
      <c r="I28" s="82"/>
      <c r="J28" s="82"/>
      <c r="K28" s="90"/>
      <c r="L28" s="90"/>
      <c r="M28" s="90"/>
      <c r="N28" s="82"/>
      <c r="O28" s="82"/>
      <c r="P28" s="82">
        <v>27</v>
      </c>
      <c r="Q28" s="82"/>
    </row>
    <row r="29" spans="1:17" s="83" customFormat="1">
      <c r="A29" s="91"/>
      <c r="C29" s="82"/>
      <c r="D29" s="82"/>
      <c r="E29" s="82"/>
      <c r="F29" s="82"/>
      <c r="G29" s="82"/>
      <c r="H29" s="82"/>
      <c r="I29" s="82"/>
      <c r="J29" s="82"/>
      <c r="K29" s="90"/>
      <c r="L29" s="90"/>
      <c r="M29" s="90"/>
      <c r="N29" s="82"/>
      <c r="O29" s="82"/>
      <c r="P29" s="82">
        <v>28</v>
      </c>
      <c r="Q29" s="82"/>
    </row>
    <row r="30" spans="1:17" s="83" customFormat="1">
      <c r="A30" s="91"/>
      <c r="C30" s="82"/>
      <c r="D30" s="82"/>
      <c r="E30" s="82"/>
      <c r="F30" s="82"/>
      <c r="G30" s="82"/>
      <c r="H30" s="82"/>
      <c r="I30" s="82"/>
      <c r="J30" s="82"/>
      <c r="K30" s="90"/>
      <c r="L30" s="90"/>
      <c r="M30" s="90"/>
      <c r="N30" s="82"/>
      <c r="O30" s="82"/>
      <c r="P30" s="82">
        <v>29</v>
      </c>
      <c r="Q30" s="82"/>
    </row>
    <row r="31" spans="1:17" s="83" customFormat="1">
      <c r="A31" s="91"/>
      <c r="C31" s="82"/>
      <c r="D31" s="82"/>
      <c r="E31" s="82"/>
      <c r="F31" s="82"/>
      <c r="G31" s="82"/>
      <c r="H31" s="82"/>
      <c r="I31" s="82"/>
      <c r="J31" s="82"/>
      <c r="K31" s="90"/>
      <c r="L31" s="90"/>
      <c r="M31" s="90"/>
      <c r="N31" s="82"/>
      <c r="O31" s="82"/>
      <c r="P31" s="82">
        <v>30</v>
      </c>
      <c r="Q31" s="82"/>
    </row>
    <row r="32" spans="1:17" s="83" customFormat="1">
      <c r="A32" s="91"/>
      <c r="C32" s="82"/>
      <c r="D32" s="82"/>
      <c r="E32" s="82"/>
      <c r="F32" s="82"/>
      <c r="G32" s="82"/>
      <c r="H32" s="82"/>
      <c r="I32" s="82"/>
      <c r="J32" s="82"/>
      <c r="K32" s="90"/>
      <c r="L32" s="90"/>
      <c r="M32" s="90"/>
      <c r="N32" s="82"/>
      <c r="O32" s="82"/>
      <c r="P32" s="82">
        <v>31</v>
      </c>
      <c r="Q32" s="82"/>
    </row>
    <row r="33" spans="1:13">
      <c r="A33" s="91"/>
      <c r="B33" s="83"/>
      <c r="K33" s="90"/>
      <c r="L33" s="90"/>
      <c r="M33" s="90"/>
    </row>
    <row r="34" spans="1:13">
      <c r="A34" s="91"/>
      <c r="B34" s="83"/>
      <c r="K34" s="90"/>
      <c r="L34" s="90"/>
      <c r="M34" s="90"/>
    </row>
    <row r="35" spans="1:13">
      <c r="A35" s="91"/>
      <c r="B35" s="83"/>
      <c r="K35" s="90"/>
      <c r="L35" s="90"/>
      <c r="M35" s="90"/>
    </row>
    <row r="36" spans="1:13">
      <c r="A36" s="91"/>
      <c r="B36" s="83"/>
      <c r="K36" s="90"/>
      <c r="L36" s="90"/>
      <c r="M36" s="90"/>
    </row>
  </sheetData>
  <phoneticPr fontId="1"/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I o a W S g Q G 5 + m A A A A 9 w A A A B I A H A B D b 2 5 m a W c v U G F j a 2 F n Z S 5 4 b W w g o h g A K K A U A A A A A A A A A A A A A A A A A A A A A A A A A A A A h Y 8 x D o I w G I W v Q r r T l h q M I T 9 l c D O S k J g Y 1 6 Z W q E I x t F j u 5 u C R v I I Y R d 0 c 3 / e + 4 b 3 7 9 Q b Z 0 N T B R X V W t y Z F E a Y o U E a 2 e 2 3 K F P X u E C 5 Q x q E Q 8 i R K F Y y y s c l g 9 y m q n D s n h H j v s Z / h t i s J o z Q i u 3 y 9 k Z V q B P r I + r 8 c a m O d M F I h D t v X G M 5 w x C i O 4 3 m M K Z C J Q q 7 N 1 2 D j 4 G f 7 A 2 H Z 1 6 7 v F D + K c F U A m S K Q 9 w n + A F B L A w Q U A A I A C A D s i h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I o a W S i K R 7 g O A A A A E Q A A A B M A H A B G b 3 J t d W x h c y 9 T Z W N 0 a W 9 u M S 5 t I K I Y A C i g F A A A A A A A A A A A A A A A A A A A A A A A A A A A A C t O T S 7 J z M 9 T C I b Q h t Y A U E s B A i 0 A F A A C A A g A 7 I o a W S g Q G 5 + m A A A A 9 w A A A B I A A A A A A A A A A A A A A A A A A A A A A E N v b m Z p Z y 9 Q Y W N r Y W d l L n h t b F B L A Q I t A B Q A A g A I A O y K G l k P y u m r p A A A A O k A A A A T A A A A A A A A A A A A A A A A A P I A A A B b Q 2 9 u d G V u d F 9 U e X B l c 1 0 u e G 1 s U E s B A i 0 A F A A C A A g A 7 I o a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e c P q h 4 i p V K k J W 0 R k 3 6 Z h M A A A A A A g A A A A A A E G Y A A A A B A A A g A A A A M q R N e r 7 d m c / o y 5 U n 6 A K g h c B 6 g 4 e 0 U V i F 0 b D r A q P a B v M A A A A A D o A A A A A C A A A g A A A A g Y x w z 1 b n k I v n g + w 8 T N D 6 V p V T c a F Z s g 4 + M q r 7 W I s e E L R Q A A A A i b Y z e T w 4 t 9 q H u m Q x 1 v d 2 B 1 B u t k 8 g H e r t + R M d d G 5 x 8 I o x 4 9 R B W f c Z N F 1 I B 4 N x F 6 1 3 f s M F s g x C F G c D I 8 O O S t N C 1 K + B K U Q 1 5 G / e g F i 8 I 0 S c B o h A A A A A Z y 4 z V 6 z W t Z 3 A 5 M O w i x u + J 9 H / b H H y n c 5 l 5 r g / W v s B t v u 2 q t e 3 8 U d k s + 9 4 w J E x h S r e l B f l V f N D + s J C D Q p o H q x w W g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aa1bf3-046a-4a4b-a792-4cac72eb261e">
      <Terms xmlns="http://schemas.microsoft.com/office/infopath/2007/PartnerControls"/>
    </lcf76f155ced4ddcb4097134ff3c332f>
    <TaxCatchAll xmlns="428a0cc5-aafa-4171-a314-7fe760b507c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F0093BA417588458EFE19647D360393" ma:contentTypeVersion="17" ma:contentTypeDescription="新しいドキュメントを作成します。" ma:contentTypeScope="" ma:versionID="a030d043cf5f88a42083fdfc31b316db">
  <xsd:schema xmlns:xsd="http://www.w3.org/2001/XMLSchema" xmlns:xs="http://www.w3.org/2001/XMLSchema" xmlns:p="http://schemas.microsoft.com/office/2006/metadata/properties" xmlns:ns2="8aaa1bf3-046a-4a4b-a792-4cac72eb261e" xmlns:ns3="428a0cc5-aafa-4171-a314-7fe760b507cb" targetNamespace="http://schemas.microsoft.com/office/2006/metadata/properties" ma:root="true" ma:fieldsID="cf628b18c0360dd28b351bab89bc36de" ns2:_="" ns3:_="">
    <xsd:import namespace="8aaa1bf3-046a-4a4b-a792-4cac72eb261e"/>
    <xsd:import namespace="428a0cc5-aafa-4171-a314-7fe760b50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a1bf3-046a-4a4b-a792-4cac72eb26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0cc5-aafa-4171-a314-7fe760b507c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44af701-7542-498b-b0f6-d7926c0ab08f}" ma:internalName="TaxCatchAll" ma:showField="CatchAllData" ma:web="428a0cc5-aafa-4171-a314-7fe760b50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BAF159-CF04-4B28-B45F-78800E023CE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0D87B34-CE4F-431D-AC0F-38F815C711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466234-62A4-4344-BCB5-80E4F93847A5}">
  <ds:schemaRefs>
    <ds:schemaRef ds:uri="http://purl.org/dc/dcmitype/"/>
    <ds:schemaRef ds:uri="8aaa1bf3-046a-4a4b-a792-4cac72eb261e"/>
    <ds:schemaRef ds:uri="http://schemas.microsoft.com/office/2006/documentManagement/types"/>
    <ds:schemaRef ds:uri="428a0cc5-aafa-4171-a314-7fe760b507cb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9DB883B-7193-4ED4-BAB4-EC49D8B6A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a1bf3-046a-4a4b-a792-4cac72eb261e"/>
    <ds:schemaRef ds:uri="428a0cc5-aafa-4171-a314-7fe760b5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Example</vt:lpstr>
      <vt:lpstr>Application form</vt:lpstr>
      <vt:lpstr>別紙（6番号以上）</vt:lpstr>
      <vt:lpstr>別紙（多名義用）</vt:lpstr>
      <vt:lpstr>入力規則</vt:lpstr>
      <vt:lpstr>KDDI</vt:lpstr>
      <vt:lpstr>NTT0E</vt:lpstr>
      <vt:lpstr>NTTIB</vt:lpstr>
      <vt:lpstr>NTTIC</vt:lpstr>
      <vt:lpstr>NTTIN</vt:lpstr>
      <vt:lpstr>NTTWI</vt:lpstr>
      <vt:lpstr>'Application form'!Print_Area</vt:lpstr>
      <vt:lpstr>Example!Print_Area</vt:lpstr>
      <vt:lpstr>別紙（6番号以上）!Print_Area</vt:lpstr>
      <vt:lpstr>別紙（多名義用）!Print_Area</vt:lpstr>
      <vt:lpstr>RMI</vt:lpstr>
      <vt:lpstr>SB</vt:lpstr>
      <vt:lpstr>管理IDを選択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Toshikazu Watanabe（渡辺俊和）</dc:creator>
  <cp:keywords/>
  <dc:description/>
  <cp:lastModifiedBy>Randall Balagwis</cp:lastModifiedBy>
  <cp:revision/>
  <cp:lastPrinted>2025-06-30T07:58:29Z</cp:lastPrinted>
  <dcterms:created xsi:type="dcterms:W3CDTF">2023-07-05T05:06:10Z</dcterms:created>
  <dcterms:modified xsi:type="dcterms:W3CDTF">2025-07-30T01:00:54Z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2023-09-25T01:34:44Z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90b7252a-501b-4c69-bfb9-c15924ff5616</vt:lpwstr>
  </property>
  <property fmtid="{D5CDD505-2E9C-101B-9397-08002B2CF9AE}" pid="8" name="MSIP_Label_dbb4fa5d-3ac5-4415-967c-34900a0e1c6f_ContentBits">
    <vt:lpwstr>0</vt:lpwstr>
  </property>
  <property fmtid="{D5CDD505-2E9C-101B-9397-08002B2CF9AE}" pid="9" name="ContentTypeId">
    <vt:lpwstr>0x010100FF0093BA417588458EFE19647D360393</vt:lpwstr>
  </property>
  <property fmtid="{D5CDD505-2E9C-101B-9397-08002B2CF9AE}" pid="10" name="MediaServiceImageTags">
    <vt:lpwstr/>
  </property>
</Properties>
</file>